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480" yWindow="345" windowWidth="19875" windowHeight="7725" activeTab="1"/>
  </bookViews>
  <sheets>
    <sheet name="INFORME % DE CUMPLIMIENTO" sheetId="1" r:id="rId1"/>
    <sheet name="BASE DE DATOS DE TRABAJADORES" sheetId="2" r:id="rId2"/>
    <sheet name="Hoja3" sheetId="3" r:id="rId3"/>
  </sheets>
  <definedNames>
    <definedName name="_xlnm.Print_Area" localSheetId="0">'INFORME % DE CUMPLIMIENTO'!$A$1:$H$29</definedName>
  </definedNames>
  <calcPr calcId="152511"/>
</workbook>
</file>

<file path=xl/calcChain.xml><?xml version="1.0" encoding="utf-8"?>
<calcChain xmlns="http://schemas.openxmlformats.org/spreadsheetml/2006/main">
  <c r="C4" i="1" l="1"/>
  <c r="E14" i="1" l="1"/>
  <c r="D14" i="1"/>
  <c r="D15" i="1" s="1"/>
  <c r="C16" i="1" l="1"/>
</calcChain>
</file>

<file path=xl/sharedStrings.xml><?xml version="1.0" encoding="utf-8"?>
<sst xmlns="http://schemas.openxmlformats.org/spreadsheetml/2006/main" count="957" uniqueCount="338">
  <si>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</si>
  <si>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</si>
  <si>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</si>
  <si>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</si>
  <si>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</si>
  <si>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</si>
  <si>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</si>
  <si>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</si>
  <si>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</si>
  <si>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</si>
  <si>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</si>
  <si>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</si>
  <si>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</si>
  <si>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</si>
  <si>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</si>
  <si>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</si>
  <si>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</si>
  <si>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</si>
  <si>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</si>
  <si>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</si>
  <si>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</si>
  <si>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</si>
  <si>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</si>
  <si>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</si>
  <si>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</si>
  <si>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</si>
  <si>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x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</si>
  <si>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</si>
  <si>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</si>
  <si>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</si>
  <si>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</si>
  <si>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</si>
  <si>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</si>
  <si>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</si>
  <si>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</si>
  <si>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</si>
  <si>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</si>
  <si>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JUVINAO RIQUET BLASCO DE JESUS</t>
  </si>
  <si>
    <t>GINECOLOGO</t>
  </si>
  <si>
    <t>TREJOS  RAMIREZ CARLOS   ANDRES</t>
  </si>
  <si>
    <t>RODRIGUEZ CAMARGO ELVIA ROSA</t>
  </si>
  <si>
    <t>ANESTESIOLOGA</t>
  </si>
  <si>
    <t>ROMERO WILMER PAUL</t>
  </si>
  <si>
    <t>CE. 852662</t>
  </si>
  <si>
    <t>BRACAMONTE GIANNINA</t>
  </si>
  <si>
    <t>LEMA JOSE ALFRESO</t>
  </si>
  <si>
    <t>DIRUJANO</t>
  </si>
  <si>
    <t>ROLDAN CHCA ADOLFO LEON</t>
  </si>
  <si>
    <t>CIRUJANO</t>
  </si>
  <si>
    <t>PEREZ AURELIS</t>
  </si>
  <si>
    <t>MARTINEZ BORJA JAIDER JESUS</t>
  </si>
  <si>
    <t>PEDIATRA</t>
  </si>
  <si>
    <t>RANGEL BORJA JESUS  DAIMIRO</t>
  </si>
  <si>
    <t>TRAUMATOLOGO</t>
  </si>
  <si>
    <t>CE. 41088</t>
  </si>
  <si>
    <t>BERMUDEZ RIDER</t>
  </si>
  <si>
    <t>INTERNISTA</t>
  </si>
  <si>
    <t>CC</t>
  </si>
  <si>
    <t>MOLINA GOMEZ  ISABEL CRISTINA</t>
  </si>
  <si>
    <t>BACTERIOLOGA</t>
  </si>
  <si>
    <t>MEDICO GENERAL</t>
  </si>
  <si>
    <t>JULIO ACOSTA RODOLFO</t>
  </si>
  <si>
    <t>SARRIA PEÑA JAISON ENRIQUE</t>
  </si>
  <si>
    <t>BEJARANO RIAÑO ANCIZAR</t>
  </si>
  <si>
    <t>VALENCIA YINELA</t>
  </si>
  <si>
    <t>CIFUENTES ENRIQUEZ EDINSON FABIAN</t>
  </si>
  <si>
    <t>OLAVE KEILY NATALIA</t>
  </si>
  <si>
    <t>BELTRAN GUZMAN CHRISTIAN ANDRES</t>
  </si>
  <si>
    <t>JIMENEZ FABIOLA CAROLINA</t>
  </si>
  <si>
    <t>RENGIFO VICTOR</t>
  </si>
  <si>
    <t>ANDRADE MONDRAGON JUANITA</t>
  </si>
  <si>
    <t>LOAIZA MESA SANDRA MILENA</t>
  </si>
  <si>
    <t>ENFERMERA</t>
  </si>
  <si>
    <t>NARANJO PAREDES CAROL XIMENA</t>
  </si>
  <si>
    <t>GARCIA CABRERA CESAR DARIO</t>
  </si>
  <si>
    <t>PSICOLOGO</t>
  </si>
  <si>
    <t>VARELA LLANOS MARTHA ISABEL</t>
  </si>
  <si>
    <t>ODONTOLOGA</t>
  </si>
  <si>
    <t>LLANOS PARRA MARIA NATALIA</t>
  </si>
  <si>
    <t>GARCES CARDENAS DERLY CAROLINA</t>
  </si>
  <si>
    <t>AUX ODONTOLOGIA</t>
  </si>
  <si>
    <t>MENA VALENCIA SANDRA MARCELA</t>
  </si>
  <si>
    <t>BACTERIOLOGO</t>
  </si>
  <si>
    <t>ARANA DATIVA DIANA PATRICIA</t>
  </si>
  <si>
    <t>FISIOTERAPIA</t>
  </si>
  <si>
    <t>AGUDELO MONDRAGON GLORIA AMPARO</t>
  </si>
  <si>
    <t>TERAPIA RESPIRATORIA</t>
  </si>
  <si>
    <t>MORALES COLLAZOS  VICTORIA EUGENIA</t>
  </si>
  <si>
    <t>AUX ENFERMERIA</t>
  </si>
  <si>
    <t>AGUIRRE BEDOYA BLANCA NUBIA</t>
  </si>
  <si>
    <t>SINISTERRA BETANCOURT  VIVIANA</t>
  </si>
  <si>
    <t>OSORIO MONROY ANA LIDA</t>
  </si>
  <si>
    <t>JURADO ELSA</t>
  </si>
  <si>
    <t>VELEZ LOPEZ  LINA MARCELA</t>
  </si>
  <si>
    <t>MOSQUERA JUAN DAVID</t>
  </si>
  <si>
    <t>TOBAR ALZATE LADY YOHANA</t>
  </si>
  <si>
    <t xml:space="preserve">AUX ENFERMERIA </t>
  </si>
  <si>
    <t>BENJUMEA RAMIREZ TANIA ELIZABETH</t>
  </si>
  <si>
    <t>BALLESILLA TORRES MACILLY</t>
  </si>
  <si>
    <t>RIVAS MORENO MARIA EMMA</t>
  </si>
  <si>
    <t>BONILLA MOSQUERA IDANILA</t>
  </si>
  <si>
    <t>ALCALDE LEANDRO</t>
  </si>
  <si>
    <t>RODRIGUEZ YANNY JULIANA</t>
  </si>
  <si>
    <t>ISABEL CRISTINA MOLINA</t>
  </si>
  <si>
    <t xml:space="preserve">MILLAN ARENAS ANA DELSY </t>
  </si>
  <si>
    <t>AUX ENFERMERIA - CITOLOGIA</t>
  </si>
  <si>
    <t>ARBOLEDA ARBOLEDA SANDRA PATRICIA</t>
  </si>
  <si>
    <t>AUX ENFERMERIA -  PYP</t>
  </si>
  <si>
    <t>GARCES RIOS MARIA NELA</t>
  </si>
  <si>
    <t>AUX ENFERMERIA VEREDAS</t>
  </si>
  <si>
    <t>TORRES CORREA SANDRA MILETH</t>
  </si>
  <si>
    <t>AUX  LABORATORIO</t>
  </si>
  <si>
    <t>MOTATO RESTREPO ADRIAN ALONSO</t>
  </si>
  <si>
    <t>INSTRUMENTADOR</t>
  </si>
  <si>
    <t>CARRETERO LADINO GLORIA AMPARO</t>
  </si>
  <si>
    <t>PROMOTORA DE SALUD</t>
  </si>
  <si>
    <t>OROZCO MARIA LECIDIA</t>
  </si>
  <si>
    <t>AGUILAR CASTRO JOHANA LISSETH</t>
  </si>
  <si>
    <t>ASPRILLA SINISTERRA MAIRA ALEJANDRA</t>
  </si>
  <si>
    <t>FUELANTALA MURILLO VIVIANA MARIA</t>
  </si>
  <si>
    <t>HENAO RAMIREZ CARLOS ARTURO</t>
  </si>
  <si>
    <t>COND. AMBULANCIA</t>
  </si>
  <si>
    <t>ROMAN  MORA PABLO ANDRES</t>
  </si>
  <si>
    <t>MEJIA PINEDA JAMES ELIECER</t>
  </si>
  <si>
    <t>CASTAÑO LEOPARDO ARBEY</t>
  </si>
  <si>
    <t>TASCON LONDOÑO FABIO HUMBERTO</t>
  </si>
  <si>
    <t>DUQUE BERRIO ANGER JOHAN</t>
  </si>
  <si>
    <t>REGENTE</t>
  </si>
  <si>
    <t>YAMILETH FERNANDEZ CARVAJAL</t>
  </si>
  <si>
    <t>AUX FARMACIA</t>
  </si>
  <si>
    <t xml:space="preserve">              PERSONAL ADMINISTRATIVO  "SERVICOLOMBIA"</t>
  </si>
  <si>
    <t>VILLEGAS GIRALDO CLAUDIA MILENA</t>
  </si>
  <si>
    <t>SALUD OCUPACIONAL</t>
  </si>
  <si>
    <t>CORREA OSORIO JUAN CARLOS</t>
  </si>
  <si>
    <t>AUX ADMINISTRATIVO</t>
  </si>
  <si>
    <t>RINCON ISAZA SANDRA MILENA</t>
  </si>
  <si>
    <t>INGENIERA SISTEMAS</t>
  </si>
  <si>
    <t>PEREZ GIL LINA MARIETH</t>
  </si>
  <si>
    <t>AUX FACTURACION  PYP</t>
  </si>
  <si>
    <t>MONTAÑO ESPINOSA MARIAN PAOLA</t>
  </si>
  <si>
    <t>AUX  FACTURACION</t>
  </si>
  <si>
    <t>ARROYO YEPEZ MIGUEL FERNANDO</t>
  </si>
  <si>
    <t>AUX FACTURACION PYP</t>
  </si>
  <si>
    <t>RENDON AGUIRRE XIOMARA</t>
  </si>
  <si>
    <t>AUX FACTURACION URG</t>
  </si>
  <si>
    <t>QUINTERO ALZATE DORIS</t>
  </si>
  <si>
    <t>VARELA ARCINIEGAS ISABEL CRISTINA</t>
  </si>
  <si>
    <t>AUX FACTURACION</t>
  </si>
  <si>
    <t>VALENCIA ÑUSTE FERNANDA PATRICIA</t>
  </si>
  <si>
    <t>VELASQUEZ CASTAÑO SORANE</t>
  </si>
  <si>
    <t>OSORIO MAYOR LINA MARCELA</t>
  </si>
  <si>
    <t xml:space="preserve">AUX FACTURACION </t>
  </si>
  <si>
    <t>MURILLO BOTERO ANGELA BEATRIZ</t>
  </si>
  <si>
    <t>AUXILIAR ANEXOS</t>
  </si>
  <si>
    <t>ALCALDE BEATRIZ</t>
  </si>
  <si>
    <t>SERV. GENERALES</t>
  </si>
  <si>
    <t>HOYOS LILIANA</t>
  </si>
  <si>
    <t>CARRETERO LADINO CLAUDIA INES</t>
  </si>
  <si>
    <t>HURTADO MONTAÑO DEISY</t>
  </si>
  <si>
    <t>CORREA TABARES LUZ MERY</t>
  </si>
  <si>
    <t>HURTADO MONTAÑO NANCY</t>
  </si>
  <si>
    <t>RAMIREZ LINARES LUZ CENAIDA</t>
  </si>
  <si>
    <t>MONTAÑO JHOLMAN GLEISY</t>
  </si>
  <si>
    <t>PINILLOS JIMENEZ KENIDA</t>
  </si>
  <si>
    <t xml:space="preserve"> ROJAS DAYNER</t>
  </si>
  <si>
    <t>ELIANA MARIA MARMOLEJO</t>
  </si>
  <si>
    <t>SERV. GENERALES ( TURNERA)</t>
  </si>
  <si>
    <t>MARTINEZ GLORIA AMPARO</t>
  </si>
  <si>
    <t>SIERRA JUAN PABLO</t>
  </si>
  <si>
    <t>VELEZ BONILLA OSCAR</t>
  </si>
  <si>
    <t>PORTERO</t>
  </si>
  <si>
    <t>RAMIREZ CEBALLOS HENRY</t>
  </si>
  <si>
    <t>MENSAJERO /MTO</t>
  </si>
  <si>
    <t>BERMUDEZ  JESUS DIONER</t>
  </si>
  <si>
    <t>MANTENIMIENTO</t>
  </si>
  <si>
    <t>CALLEJA LOAIZA ROBIRIO</t>
  </si>
  <si>
    <t>JULIA RAMIREZ</t>
  </si>
  <si>
    <t>CORDINADORA SERV GENERALES</t>
  </si>
  <si>
    <t>AMILVIA  APONTE</t>
  </si>
  <si>
    <t>CDRDINADORA PERSONAL</t>
  </si>
  <si>
    <t xml:space="preserve">                  PERSONAL ASISTENCIAL  AÑO 2020</t>
  </si>
  <si>
    <t>SERVICIO</t>
  </si>
  <si>
    <t>URG/CONS.EXT/CIRUG/HOSPIT</t>
  </si>
  <si>
    <t>CONS.EXT/ HOSPIT PEDIATRA</t>
  </si>
  <si>
    <t>CONS.EXT/HOSPIT/URG</t>
  </si>
  <si>
    <t>LABORATORIO CLINICO</t>
  </si>
  <si>
    <t>CONSULTA EXTERNA</t>
  </si>
  <si>
    <t>PYP</t>
  </si>
  <si>
    <t>URGENCIAS</t>
  </si>
  <si>
    <t>ODONTOLOGIA</t>
  </si>
  <si>
    <t>TERAPIA FISICA</t>
  </si>
  <si>
    <t>URGENCIAS/HOSPITALIZACION</t>
  </si>
  <si>
    <t xml:space="preserve"> PYP</t>
  </si>
  <si>
    <t>INSTRUMENTADOR CIRUGIA</t>
  </si>
  <si>
    <t>FARMACIA</t>
  </si>
  <si>
    <t>ADMINISTRACION</t>
  </si>
  <si>
    <t>DEPARTAMENTO DE SISTEMAS</t>
  </si>
  <si>
    <t>FACTURACION URGENCIAS</t>
  </si>
  <si>
    <t>CAJA DE FACTURACION</t>
  </si>
  <si>
    <t>OFICINA DE FACTURACION</t>
  </si>
  <si>
    <t>GRISALEZ MARIN ARGENIS</t>
  </si>
  <si>
    <t>FACTURACION LA PAILA</t>
  </si>
  <si>
    <t>LAVANDERIA</t>
  </si>
  <si>
    <t>URG/HOSPIT/CONS.EXT</t>
  </si>
  <si>
    <t>COCINA</t>
  </si>
  <si>
    <t>URG/HOSPIT/CONS.EXT/LA PAILA</t>
  </si>
  <si>
    <t>HOSPITALIZACION</t>
  </si>
  <si>
    <t>DIFERENTES AREAS DEL HOSPITAL</t>
  </si>
  <si>
    <t>MANTENIMIENTO/MANEJO DE RESIDUOS</t>
  </si>
  <si>
    <t>RUTA DE RECOLECCION Y ALMACENAMIENTO CENTRAL DE RESIDUOS/MTO</t>
  </si>
  <si>
    <t>OFICINA SERVICOLOMBIA</t>
  </si>
  <si>
    <t>TIPO DE VINCULACION</t>
  </si>
  <si>
    <t xml:space="preserve">             CONTRATACION POR  AGREMIACION SINDICAL S E R V I C O L O M BI A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</si>
  <si>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</si>
  <si>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</si>
  <si>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</si>
  <si>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</si>
  <si>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</si>
  <si>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</si>
  <si>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PERSONAL ASISTENCIAL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</si>
  <si>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</si>
  <si>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</si>
  <si>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</si>
  <si>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</si>
  <si>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</si>
  <si>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</si>
  <si>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</si>
  <si>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</si>
  <si>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</si>
  <si>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</si>
  <si>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</si>
  <si>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</si>
  <si>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</si>
  <si>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</si>
  <si>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</si>
  <si>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</si>
  <si>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</si>
  <si>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</si>
  <si>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MONDRAGON M. GLADIS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</si>
  <si>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</si>
  <si>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</si>
  <si>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</si>
  <si>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</si>
  <si>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</si>
  <si>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</si>
  <si>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</si>
  <si>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</si>
  <si>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</si>
  <si>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</si>
  <si>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</si>
  <si>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</si>
  <si>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</si>
  <si>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</si>
  <si>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</si>
  <si>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</si>
  <si>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</si>
  <si>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</si>
  <si>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</si>
  <si>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RODRIGUEZ S. SERGIO DANIEL</t>
  </si>
  <si>
    <t>SEVILLA G. ANGELA MARÍA</t>
  </si>
  <si>
    <t>VILLAMIL CALLE DANIEL</t>
  </si>
  <si>
    <t>HERRERA MONICA AMPARO</t>
  </si>
  <si>
    <t>MURIEL GALVEZ JEANNETTE</t>
  </si>
  <si>
    <t>SAAC H.URTADO LUZ ERENIA</t>
  </si>
  <si>
    <t>ZABALA SAENZ ANA LILIANA</t>
  </si>
  <si>
    <t>PERSONAL ADMINISTRATIVO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</si>
  <si>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</si>
  <si>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</si>
  <si>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</si>
  <si>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</si>
  <si>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</si>
  <si>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</si>
  <si>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</si>
  <si>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</si>
  <si>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</si>
  <si>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</si>
  <si>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</si>
  <si>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</si>
  <si>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</si>
  <si>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</si>
  <si>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</si>
  <si>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</si>
  <si>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</si>
  <si>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VALENCIA A. ELIZABETH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</si>
  <si>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</si>
  <si>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</si>
  <si>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</si>
  <si>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</si>
  <si>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</si>
  <si>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</si>
  <si>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</si>
  <si>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</si>
  <si>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</si>
  <si>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</si>
  <si>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 xml:space="preserve">CENTRAL DE MATERIALES 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</si>
  <si>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</si>
  <si>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</si>
  <si>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</si>
  <si>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</si>
  <si>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</si>
  <si>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</si>
  <si>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</si>
  <si>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</si>
  <si>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</si>
  <si>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</si>
  <si>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</si>
  <si>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ADMINISTRATIVO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</si>
  <si>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</si>
  <si>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</si>
  <si>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</si>
  <si>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</si>
  <si>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</si>
  <si>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</si>
  <si>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</si>
  <si>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</si>
  <si>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</si>
  <si>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QUINTERO JUAN GUILLERMO</t>
  </si>
  <si>
    <t>MORELO INDABURO OLGA BEATRIZ</t>
  </si>
  <si>
    <t>ACOSTA GOMEZ JOSE LUIS</t>
  </si>
  <si>
    <t>BENAVIDES VALLEJO ELSSY VIVIANA</t>
  </si>
  <si>
    <t>PRIMERO ORDOÑES VAIRON STIVEN</t>
  </si>
  <si>
    <t>ODONTOLOGO</t>
  </si>
  <si>
    <t>OSPINA COLORADO KELLY KATHERINE</t>
  </si>
  <si>
    <t>FINLAY GARCIA ALEJANDRA</t>
  </si>
  <si>
    <t>POSADA PONCE LILIA PATRICIA</t>
  </si>
  <si>
    <t>HOLGUIN DONCEL ANA BOLENA</t>
  </si>
  <si>
    <t>GALINDEZ MOTTA CRISTIAN JAVIER</t>
  </si>
  <si>
    <t>PAREDES CORREA MAURICIO ANDRES</t>
  </si>
  <si>
    <t xml:space="preserve">CONTADOR </t>
  </si>
  <si>
    <t>OSORIO CARDONA LUISA FERNANDA</t>
  </si>
  <si>
    <t>CALIDAD</t>
  </si>
  <si>
    <t>SANCHEZ AGUIRRE DIANA ISABEL</t>
  </si>
  <si>
    <t>ACTIVOS FIJOS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</si>
  <si>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</si>
  <si>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</si>
  <si>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</si>
  <si>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</si>
  <si>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>LUZ EDITH URRUTIA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</si>
</sst>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theme="1"/>
      <name val="Monospaced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15" fontId="8" fillId="0" borderId="1" xfId="0" applyNumberFormat="1" applyFont="1" applyBorder="1" applyAlignment="1">
      <alignment horizontal="left"/>
    </xf>
    <xf numFmtId="3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13" fillId="0" borderId="0" xfId="0" applyFont="1" applyAlignment="1"/>
    <xf numFmtId="3" fontId="13" fillId="0" borderId="0" xfId="0" applyNumberFormat="1" applyFont="1" applyAlignment="1"/>
    <xf numFmtId="0" fontId="14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/>
    <xf numFmtId="3" fontId="16" fillId="0" borderId="1" xfId="0" applyNumberFormat="1" applyFont="1" applyBorder="1"/>
    <xf numFmtId="3" fontId="16" fillId="4" borderId="1" xfId="0" applyNumberFormat="1" applyFont="1" applyFill="1" applyBorder="1"/>
    <xf numFmtId="0" fontId="16" fillId="0" borderId="0" xfId="0" applyFont="1" applyBorder="1"/>
    <xf numFmtId="3" fontId="16" fillId="0" borderId="0" xfId="0" applyNumberFormat="1" applyFont="1" applyBorder="1"/>
    <xf numFmtId="0" fontId="16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3" xfId="0" applyBorder="1"/>
    <xf numFmtId="3" fontId="9" fillId="0" borderId="1" xfId="0" applyNumberFormat="1" applyFont="1" applyBorder="1"/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/>
    <xf numFmtId="0" fontId="9" fillId="4" borderId="1" xfId="0" applyFont="1" applyFill="1" applyBorder="1" applyAlignment="1" applyProtection="1">
      <alignment horizontal="left"/>
      <protection locked="0"/>
    </xf>
    <xf numFmtId="3" fontId="9" fillId="0" borderId="1" xfId="0" applyNumberFormat="1" applyFont="1" applyBorder="1" applyAlignment="1">
      <alignment horizontal="left" vertical="center" wrapText="1"/>
    </xf>
    <xf numFmtId="0" fontId="9" fillId="4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9" fillId="4" borderId="1" xfId="0" applyNumberFormat="1" applyFont="1" applyFill="1" applyBorder="1"/>
    <xf numFmtId="0" fontId="9" fillId="4" borderId="1" xfId="0" applyFont="1" applyFill="1" applyBorder="1"/>
    <xf numFmtId="0" fontId="9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66675</xdr:rowOff>
    </xdr:from>
    <xdr:to>
      <xdr:col>1</xdr:col>
      <xdr:colOff>1866900</xdr:colOff>
      <xdr:row>0</xdr:row>
      <xdr:rowOff>1019175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66675"/>
          <a:ext cx="11525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438150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85725"/>
          <a:ext cx="1114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6" workbookViewId="0">
      <selection activeCell="C4" sqref="C4"/>
    </sheetView>
  </sheetViews>
  <sheetFormatPr baseColWidth="10" defaultRowHeight="1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>
      <c r="A1" s="64" t="s">
        <v>313</v>
      </c>
      <c r="B1" s="65"/>
      <c r="C1" s="65"/>
      <c r="D1" s="65"/>
      <c r="E1" s="65"/>
      <c r="F1" s="65"/>
      <c r="G1" s="65"/>
      <c r="H1" s="66"/>
    </row>
    <row r="2" spans="1:8" ht="45" customHeight="1">
      <c r="B2" s="69" t="s">
        <v>15</v>
      </c>
      <c r="C2" s="69"/>
      <c r="D2" s="70" t="s">
        <v>16</v>
      </c>
      <c r="E2" s="70"/>
    </row>
    <row r="3" spans="1:8" ht="19.5" customHeight="1">
      <c r="B3" s="7" t="s">
        <v>19</v>
      </c>
      <c r="C3" s="7" t="s">
        <v>33</v>
      </c>
      <c r="D3" s="3"/>
      <c r="E3" s="3"/>
    </row>
    <row r="4" spans="1:8" ht="19.5" customHeight="1">
      <c r="B4" s="5">
        <v>44008</v>
      </c>
      <c r="C4" s="6">
        <f>WEEKNUM(B4)</f>
        <v>26</v>
      </c>
    </row>
    <row r="5" spans="1:8" ht="19.5" customHeight="1">
      <c r="B5" s="8"/>
      <c r="C5" s="9"/>
      <c r="F5" s="71" t="s">
        <v>23</v>
      </c>
      <c r="G5" s="71"/>
      <c r="H5" s="71"/>
    </row>
    <row r="6" spans="1:8" ht="30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>
      <c r="A7" s="2">
        <v>1</v>
      </c>
      <c r="B7" s="15" t="s">
        <v>1</v>
      </c>
      <c r="C7" s="16" t="s">
        <v>2</v>
      </c>
      <c r="D7" s="17" t="s">
        <v>26</v>
      </c>
      <c r="E7" s="17"/>
      <c r="F7" s="11"/>
      <c r="G7" s="11"/>
      <c r="H7" s="11"/>
    </row>
    <row r="8" spans="1:8" ht="30">
      <c r="A8" s="2">
        <v>2</v>
      </c>
      <c r="B8" s="15" t="s">
        <v>3</v>
      </c>
      <c r="C8" s="16" t="s">
        <v>4</v>
      </c>
      <c r="D8" s="17" t="s">
        <v>26</v>
      </c>
      <c r="E8" s="17"/>
      <c r="F8" s="11"/>
      <c r="G8" s="11"/>
      <c r="H8" s="11"/>
    </row>
    <row r="9" spans="1:8" ht="30">
      <c r="A9" s="2">
        <v>3</v>
      </c>
      <c r="B9" s="15" t="s">
        <v>5</v>
      </c>
      <c r="C9" s="16" t="s">
        <v>6</v>
      </c>
      <c r="D9" s="17" t="s">
        <v>312</v>
      </c>
      <c r="E9" s="17"/>
      <c r="F9" s="11"/>
      <c r="G9" s="11"/>
      <c r="H9" s="11"/>
    </row>
    <row r="10" spans="1:8" ht="30">
      <c r="A10" s="2">
        <v>4</v>
      </c>
      <c r="B10" s="15" t="s">
        <v>7</v>
      </c>
      <c r="C10" s="16" t="s">
        <v>8</v>
      </c>
      <c r="D10" s="17" t="s">
        <v>312</v>
      </c>
      <c r="E10" s="17"/>
      <c r="F10" s="11"/>
      <c r="G10" s="11"/>
      <c r="H10" s="11"/>
    </row>
    <row r="11" spans="1:8" ht="30">
      <c r="A11" s="2">
        <v>5</v>
      </c>
      <c r="B11" s="15" t="s">
        <v>9</v>
      </c>
      <c r="C11" s="16" t="s">
        <v>10</v>
      </c>
      <c r="D11" s="17" t="s">
        <v>26</v>
      </c>
      <c r="E11" s="17"/>
      <c r="F11" s="11"/>
      <c r="G11" s="11"/>
      <c r="H11" s="11"/>
    </row>
    <row r="12" spans="1:8" ht="45">
      <c r="A12" s="2">
        <v>6</v>
      </c>
      <c r="B12" s="15" t="s">
        <v>11</v>
      </c>
      <c r="C12" s="16" t="s">
        <v>12</v>
      </c>
      <c r="D12" s="17" t="s">
        <v>26</v>
      </c>
      <c r="E12" s="17"/>
      <c r="F12" s="11"/>
      <c r="G12" s="11"/>
      <c r="H12" s="11"/>
    </row>
    <row r="13" spans="1:8" ht="60">
      <c r="A13" s="2">
        <v>7</v>
      </c>
      <c r="B13" s="15" t="s">
        <v>13</v>
      </c>
      <c r="C13" s="16" t="s">
        <v>14</v>
      </c>
      <c r="D13" s="17" t="s">
        <v>312</v>
      </c>
      <c r="E13" s="17"/>
      <c r="F13" s="11"/>
      <c r="G13" s="11"/>
      <c r="H13" s="11"/>
    </row>
    <row r="14" spans="1:8" ht="18.75">
      <c r="C14" s="13" t="s">
        <v>24</v>
      </c>
      <c r="D14" s="14">
        <f>COUNTA(D7:D13)</f>
        <v>7</v>
      </c>
      <c r="E14" s="14">
        <f>COUNTA(E7:E13)</f>
        <v>0</v>
      </c>
    </row>
    <row r="15" spans="1:8" ht="18.75">
      <c r="C15" s="13" t="s">
        <v>25</v>
      </c>
      <c r="D15" s="72">
        <f>D14/7</f>
        <v>1</v>
      </c>
      <c r="E15" s="72"/>
    </row>
    <row r="16" spans="1:8">
      <c r="C16" s="3" t="str">
        <f>IF(D14+E14&lt;&gt;7,"FORMULARIO INCOMPLETO O MAL DILIGENCIADO","")</f>
        <v/>
      </c>
    </row>
    <row r="18" spans="2:3" ht="49.5" customHeight="1">
      <c r="B18" s="10" t="s">
        <v>314</v>
      </c>
      <c r="C18" s="10" t="s">
        <v>315</v>
      </c>
    </row>
    <row r="19" spans="2:3">
      <c r="B19" s="4" t="s">
        <v>29</v>
      </c>
      <c r="C19" s="4" t="s">
        <v>30</v>
      </c>
    </row>
    <row r="21" spans="2:3" ht="41.25" customHeight="1">
      <c r="B21" s="68" t="s">
        <v>336</v>
      </c>
      <c r="C21" s="68"/>
    </row>
    <row r="22" spans="2:3">
      <c r="B22" s="67" t="s">
        <v>31</v>
      </c>
      <c r="C22" s="67"/>
    </row>
    <row r="24" spans="2:3" ht="45" customHeight="1">
      <c r="B24" s="68" t="s">
        <v>335</v>
      </c>
      <c r="C24" s="68"/>
    </row>
    <row r="25" spans="2:3">
      <c r="B25" s="67" t="s">
        <v>32</v>
      </c>
      <c r="C25" s="67"/>
    </row>
    <row r="27" spans="2:3" ht="47.25" customHeight="1">
      <c r="B27" s="10"/>
      <c r="C27" s="10"/>
    </row>
    <row r="28" spans="2:3">
      <c r="B28" s="4" t="s">
        <v>27</v>
      </c>
      <c r="C28" s="4" t="s">
        <v>28</v>
      </c>
    </row>
  </sheetData>
  <mergeCells count="9">
    <mergeCell ref="A1:H1"/>
    <mergeCell ref="B25:C25"/>
    <mergeCell ref="B24:C24"/>
    <mergeCell ref="B2:C2"/>
    <mergeCell ref="D2:E2"/>
    <mergeCell ref="F5:H5"/>
    <mergeCell ref="D15:E15"/>
    <mergeCell ref="B22:C22"/>
    <mergeCell ref="B21:C21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topLeftCell="A49" workbookViewId="0">
      <selection activeCell="A189" sqref="A189"/>
    </sheetView>
  </sheetViews>
  <sheetFormatPr baseColWidth="10" defaultRowHeight="15"/>
  <cols>
    <col min="1" max="1" width="7.28515625" customWidth="1"/>
    <col min="2" max="2" width="14.42578125" customWidth="1"/>
    <col min="3" max="3" width="38.140625" customWidth="1"/>
    <col min="4" max="4" width="35.28515625" customWidth="1"/>
    <col min="5" max="5" width="31.7109375" customWidth="1"/>
    <col min="6" max="6" width="30.7109375" customWidth="1"/>
    <col min="7" max="7" width="24.28515625" customWidth="1"/>
  </cols>
  <sheetData>
    <row r="1" spans="1:8" ht="21">
      <c r="B1" s="19"/>
      <c r="C1" s="19" t="s">
        <v>212</v>
      </c>
      <c r="D1" s="19"/>
    </row>
    <row r="2" spans="1:8" ht="18">
      <c r="A2" s="20"/>
      <c r="B2" s="21"/>
      <c r="C2" s="22" t="s">
        <v>180</v>
      </c>
      <c r="D2" s="21"/>
    </row>
    <row r="3" spans="1:8" ht="45">
      <c r="A3" s="23"/>
      <c r="B3" s="56" t="s">
        <v>34</v>
      </c>
      <c r="C3" s="56" t="s">
        <v>35</v>
      </c>
      <c r="D3" s="56" t="s">
        <v>36</v>
      </c>
      <c r="E3" s="56" t="s">
        <v>181</v>
      </c>
      <c r="F3" s="56" t="s">
        <v>211</v>
      </c>
      <c r="G3" s="57" t="s">
        <v>214</v>
      </c>
      <c r="H3" s="1"/>
    </row>
    <row r="4" spans="1:8">
      <c r="A4" s="23">
        <v>1</v>
      </c>
      <c r="B4" s="24">
        <v>12613584</v>
      </c>
      <c r="C4" s="25" t="s">
        <v>37</v>
      </c>
      <c r="D4" s="26" t="s">
        <v>38</v>
      </c>
      <c r="E4" s="26" t="s">
        <v>182</v>
      </c>
      <c r="F4" s="26" t="s">
        <v>213</v>
      </c>
      <c r="G4" s="26" t="s">
        <v>215</v>
      </c>
    </row>
    <row r="5" spans="1:8">
      <c r="A5" s="23">
        <v>2</v>
      </c>
      <c r="B5" s="24">
        <v>1116436450</v>
      </c>
      <c r="C5" s="33" t="s">
        <v>39</v>
      </c>
      <c r="D5" s="26" t="s">
        <v>38</v>
      </c>
      <c r="E5" s="26" t="s">
        <v>182</v>
      </c>
      <c r="F5" s="26" t="s">
        <v>213</v>
      </c>
      <c r="G5" s="26" t="s">
        <v>215</v>
      </c>
    </row>
    <row r="6" spans="1:8">
      <c r="A6" s="23">
        <v>3</v>
      </c>
      <c r="B6" s="24">
        <v>40939880</v>
      </c>
      <c r="C6" s="25" t="s">
        <v>40</v>
      </c>
      <c r="D6" s="26" t="s">
        <v>41</v>
      </c>
      <c r="E6" s="26" t="s">
        <v>182</v>
      </c>
      <c r="F6" s="26" t="s">
        <v>213</v>
      </c>
      <c r="G6" s="26" t="s">
        <v>215</v>
      </c>
    </row>
    <row r="7" spans="1:8">
      <c r="A7" s="23">
        <v>4</v>
      </c>
      <c r="B7" s="24">
        <v>94481173</v>
      </c>
      <c r="C7" s="33" t="s">
        <v>42</v>
      </c>
      <c r="D7" s="26" t="s">
        <v>41</v>
      </c>
      <c r="E7" s="26" t="s">
        <v>182</v>
      </c>
      <c r="F7" s="26" t="s">
        <v>213</v>
      </c>
      <c r="G7" s="26" t="s">
        <v>215</v>
      </c>
    </row>
    <row r="8" spans="1:8">
      <c r="A8" s="23">
        <v>5</v>
      </c>
      <c r="B8" s="24" t="s">
        <v>43</v>
      </c>
      <c r="C8" s="33" t="s">
        <v>44</v>
      </c>
      <c r="D8" s="26" t="s">
        <v>41</v>
      </c>
      <c r="E8" s="26" t="s">
        <v>182</v>
      </c>
      <c r="F8" s="26" t="s">
        <v>213</v>
      </c>
      <c r="G8" s="26" t="s">
        <v>215</v>
      </c>
    </row>
    <row r="9" spans="1:8">
      <c r="A9" s="23">
        <v>6</v>
      </c>
      <c r="B9" s="24">
        <v>16547696</v>
      </c>
      <c r="C9" s="33" t="s">
        <v>45</v>
      </c>
      <c r="D9" s="26" t="s">
        <v>46</v>
      </c>
      <c r="E9" s="26" t="s">
        <v>182</v>
      </c>
      <c r="F9" s="26" t="s">
        <v>213</v>
      </c>
      <c r="G9" s="26" t="s">
        <v>215</v>
      </c>
    </row>
    <row r="10" spans="1:8">
      <c r="A10" s="23">
        <v>7</v>
      </c>
      <c r="B10" s="24">
        <v>94369028</v>
      </c>
      <c r="C10" s="25" t="s">
        <v>47</v>
      </c>
      <c r="D10" s="26" t="s">
        <v>48</v>
      </c>
      <c r="E10" s="26" t="s">
        <v>182</v>
      </c>
      <c r="F10" s="26" t="s">
        <v>213</v>
      </c>
      <c r="G10" s="26" t="s">
        <v>215</v>
      </c>
    </row>
    <row r="11" spans="1:8">
      <c r="A11" s="23">
        <v>8</v>
      </c>
      <c r="B11" s="24">
        <v>1034305283</v>
      </c>
      <c r="C11" s="33" t="s">
        <v>49</v>
      </c>
      <c r="D11" s="26" t="s">
        <v>48</v>
      </c>
      <c r="E11" s="26" t="s">
        <v>182</v>
      </c>
      <c r="F11" s="26" t="s">
        <v>213</v>
      </c>
      <c r="G11" s="26" t="s">
        <v>215</v>
      </c>
    </row>
    <row r="12" spans="1:8">
      <c r="A12" s="23">
        <v>9</v>
      </c>
      <c r="B12" s="24">
        <v>92538954</v>
      </c>
      <c r="C12" s="25" t="s">
        <v>50</v>
      </c>
      <c r="D12" s="26" t="s">
        <v>51</v>
      </c>
      <c r="E12" s="26" t="s">
        <v>183</v>
      </c>
      <c r="F12" s="26" t="s">
        <v>213</v>
      </c>
      <c r="G12" s="26" t="s">
        <v>215</v>
      </c>
    </row>
    <row r="13" spans="1:8">
      <c r="A13" s="23">
        <v>10</v>
      </c>
      <c r="B13" s="24">
        <v>6356928</v>
      </c>
      <c r="C13" s="25" t="s">
        <v>52</v>
      </c>
      <c r="D13" s="26" t="s">
        <v>53</v>
      </c>
      <c r="E13" s="26" t="s">
        <v>182</v>
      </c>
      <c r="F13" s="26" t="s">
        <v>213</v>
      </c>
      <c r="G13" s="26" t="s">
        <v>215</v>
      </c>
    </row>
    <row r="14" spans="1:8">
      <c r="A14" s="23">
        <v>11</v>
      </c>
      <c r="B14" s="24" t="s">
        <v>54</v>
      </c>
      <c r="C14" s="33" t="s">
        <v>55</v>
      </c>
      <c r="D14" s="26" t="s">
        <v>56</v>
      </c>
      <c r="E14" s="26" t="s">
        <v>184</v>
      </c>
      <c r="F14" s="26" t="s">
        <v>213</v>
      </c>
      <c r="G14" s="26" t="s">
        <v>215</v>
      </c>
    </row>
    <row r="15" spans="1:8">
      <c r="A15" s="23">
        <v>12</v>
      </c>
      <c r="B15" s="24">
        <v>16554133</v>
      </c>
      <c r="C15" s="33" t="s">
        <v>316</v>
      </c>
      <c r="D15" s="26" t="s">
        <v>56</v>
      </c>
      <c r="E15" s="26" t="s">
        <v>184</v>
      </c>
      <c r="F15" s="26" t="s">
        <v>213</v>
      </c>
      <c r="G15" s="26" t="s">
        <v>215</v>
      </c>
    </row>
    <row r="16" spans="1:8">
      <c r="A16" s="23">
        <v>13</v>
      </c>
      <c r="B16" s="24">
        <v>1128051325</v>
      </c>
      <c r="C16" s="33" t="s">
        <v>317</v>
      </c>
      <c r="D16" s="26" t="s">
        <v>60</v>
      </c>
      <c r="E16" s="26" t="s">
        <v>182</v>
      </c>
      <c r="F16" s="26" t="s">
        <v>213</v>
      </c>
      <c r="G16" s="26" t="s">
        <v>215</v>
      </c>
    </row>
    <row r="17" spans="1:7">
      <c r="A17" s="23">
        <v>14</v>
      </c>
      <c r="B17" s="24">
        <v>72339669</v>
      </c>
      <c r="C17" s="33" t="s">
        <v>318</v>
      </c>
      <c r="D17" s="26" t="s">
        <v>60</v>
      </c>
      <c r="E17" s="26" t="s">
        <v>182</v>
      </c>
      <c r="F17" s="26" t="s">
        <v>213</v>
      </c>
      <c r="G17" s="26" t="s">
        <v>215</v>
      </c>
    </row>
    <row r="18" spans="1:7">
      <c r="A18" s="23">
        <v>12</v>
      </c>
      <c r="B18" s="24" t="s">
        <v>57</v>
      </c>
      <c r="C18" s="33" t="s">
        <v>58</v>
      </c>
      <c r="D18" s="26" t="s">
        <v>59</v>
      </c>
      <c r="E18" s="26" t="s">
        <v>185</v>
      </c>
      <c r="F18" s="26" t="s">
        <v>213</v>
      </c>
      <c r="G18" s="26" t="s">
        <v>215</v>
      </c>
    </row>
    <row r="19" spans="1:7">
      <c r="A19" s="23">
        <v>15</v>
      </c>
      <c r="B19" s="24">
        <v>1047406758</v>
      </c>
      <c r="C19" s="25" t="s">
        <v>61</v>
      </c>
      <c r="D19" s="26" t="s">
        <v>60</v>
      </c>
      <c r="E19" s="26" t="s">
        <v>182</v>
      </c>
      <c r="F19" s="26" t="s">
        <v>213</v>
      </c>
      <c r="G19" s="26" t="s">
        <v>215</v>
      </c>
    </row>
    <row r="20" spans="1:7">
      <c r="A20" s="23">
        <v>16</v>
      </c>
      <c r="B20" s="24">
        <v>14474567</v>
      </c>
      <c r="C20" s="25" t="s">
        <v>62</v>
      </c>
      <c r="D20" s="26" t="s">
        <v>60</v>
      </c>
      <c r="E20" s="26" t="s">
        <v>182</v>
      </c>
      <c r="F20" s="26" t="s">
        <v>213</v>
      </c>
      <c r="G20" s="26" t="s">
        <v>215</v>
      </c>
    </row>
    <row r="21" spans="1:7">
      <c r="A21" s="23">
        <v>17</v>
      </c>
      <c r="B21" s="24">
        <v>6557067</v>
      </c>
      <c r="C21" s="25" t="s">
        <v>63</v>
      </c>
      <c r="D21" s="26" t="s">
        <v>60</v>
      </c>
      <c r="E21" s="26" t="s">
        <v>186</v>
      </c>
      <c r="F21" s="26" t="s">
        <v>213</v>
      </c>
      <c r="G21" s="26" t="s">
        <v>215</v>
      </c>
    </row>
    <row r="22" spans="1:7">
      <c r="A22" s="23">
        <v>18</v>
      </c>
      <c r="B22" s="24">
        <v>66683003</v>
      </c>
      <c r="C22" s="25" t="s">
        <v>64</v>
      </c>
      <c r="D22" s="26" t="s">
        <v>60</v>
      </c>
      <c r="E22" s="26" t="s">
        <v>182</v>
      </c>
      <c r="F22" s="26" t="s">
        <v>213</v>
      </c>
      <c r="G22" s="26" t="s">
        <v>215</v>
      </c>
    </row>
    <row r="23" spans="1:7">
      <c r="A23" s="23">
        <v>19</v>
      </c>
      <c r="B23" s="24">
        <v>1116438915</v>
      </c>
      <c r="C23" s="25" t="s">
        <v>65</v>
      </c>
      <c r="D23" s="26" t="s">
        <v>60</v>
      </c>
      <c r="E23" s="26" t="s">
        <v>182</v>
      </c>
      <c r="F23" s="26" t="s">
        <v>213</v>
      </c>
      <c r="G23" s="26" t="s">
        <v>215</v>
      </c>
    </row>
    <row r="24" spans="1:7">
      <c r="A24" s="23">
        <v>20</v>
      </c>
      <c r="B24" s="24">
        <v>1116256048</v>
      </c>
      <c r="C24" s="25" t="s">
        <v>66</v>
      </c>
      <c r="D24" s="26" t="s">
        <v>60</v>
      </c>
      <c r="E24" s="26" t="s">
        <v>182</v>
      </c>
      <c r="F24" s="26" t="s">
        <v>213</v>
      </c>
      <c r="G24" s="26" t="s">
        <v>215</v>
      </c>
    </row>
    <row r="25" spans="1:7">
      <c r="A25" s="23">
        <v>21</v>
      </c>
      <c r="B25" s="24">
        <v>1116444585</v>
      </c>
      <c r="C25" s="25" t="s">
        <v>67</v>
      </c>
      <c r="D25" s="26" t="s">
        <v>60</v>
      </c>
      <c r="E25" s="26" t="s">
        <v>182</v>
      </c>
      <c r="F25" s="26" t="s">
        <v>213</v>
      </c>
      <c r="G25" s="26" t="s">
        <v>215</v>
      </c>
    </row>
    <row r="26" spans="1:7">
      <c r="A26" s="23">
        <v>22</v>
      </c>
      <c r="B26" s="24">
        <v>36758753</v>
      </c>
      <c r="C26" s="25" t="s">
        <v>319</v>
      </c>
      <c r="D26" s="26" t="s">
        <v>60</v>
      </c>
      <c r="E26" s="26" t="s">
        <v>182</v>
      </c>
      <c r="F26" s="26" t="s">
        <v>213</v>
      </c>
      <c r="G26" s="26" t="s">
        <v>215</v>
      </c>
    </row>
    <row r="27" spans="1:7">
      <c r="A27" s="23">
        <v>23</v>
      </c>
      <c r="B27" s="24">
        <v>40041497</v>
      </c>
      <c r="C27" s="25" t="s">
        <v>68</v>
      </c>
      <c r="D27" s="26" t="s">
        <v>60</v>
      </c>
      <c r="E27" s="26" t="s">
        <v>182</v>
      </c>
      <c r="F27" s="26" t="s">
        <v>213</v>
      </c>
      <c r="G27" s="26" t="s">
        <v>215</v>
      </c>
    </row>
    <row r="28" spans="1:7">
      <c r="A28" s="23">
        <v>24</v>
      </c>
      <c r="B28" s="24">
        <v>1116432176</v>
      </c>
      <c r="C28" s="33" t="s">
        <v>69</v>
      </c>
      <c r="D28" s="26" t="s">
        <v>60</v>
      </c>
      <c r="E28" s="26" t="s">
        <v>182</v>
      </c>
      <c r="F28" s="26" t="s">
        <v>213</v>
      </c>
      <c r="G28" s="26" t="s">
        <v>215</v>
      </c>
    </row>
    <row r="29" spans="1:7">
      <c r="A29" s="23">
        <v>25</v>
      </c>
      <c r="B29" s="24">
        <v>1114121325</v>
      </c>
      <c r="C29" s="25" t="s">
        <v>70</v>
      </c>
      <c r="D29" s="26" t="s">
        <v>60</v>
      </c>
      <c r="E29" s="26" t="s">
        <v>182</v>
      </c>
      <c r="F29" s="26" t="s">
        <v>213</v>
      </c>
      <c r="G29" s="26" t="s">
        <v>215</v>
      </c>
    </row>
    <row r="30" spans="1:7">
      <c r="A30" s="23">
        <v>26</v>
      </c>
      <c r="B30" s="24">
        <v>66681648</v>
      </c>
      <c r="C30" s="25" t="s">
        <v>71</v>
      </c>
      <c r="D30" s="26" t="s">
        <v>72</v>
      </c>
      <c r="E30" s="26" t="s">
        <v>187</v>
      </c>
      <c r="F30" s="26" t="s">
        <v>213</v>
      </c>
      <c r="G30" s="26" t="s">
        <v>215</v>
      </c>
    </row>
    <row r="31" spans="1:7">
      <c r="A31" s="23">
        <v>27</v>
      </c>
      <c r="B31" s="24">
        <v>66681943</v>
      </c>
      <c r="C31" s="25" t="s">
        <v>73</v>
      </c>
      <c r="D31" s="26" t="s">
        <v>72</v>
      </c>
      <c r="E31" s="26" t="s">
        <v>188</v>
      </c>
      <c r="F31" s="26" t="s">
        <v>213</v>
      </c>
      <c r="G31" s="26" t="s">
        <v>215</v>
      </c>
    </row>
    <row r="32" spans="1:7">
      <c r="A32" s="23">
        <v>28</v>
      </c>
      <c r="B32" s="24">
        <v>1116439783</v>
      </c>
      <c r="C32" s="25" t="s">
        <v>74</v>
      </c>
      <c r="D32" s="26" t="s">
        <v>75</v>
      </c>
      <c r="E32" s="26" t="s">
        <v>184</v>
      </c>
      <c r="F32" s="26" t="s">
        <v>213</v>
      </c>
      <c r="G32" s="26" t="s">
        <v>216</v>
      </c>
    </row>
    <row r="33" spans="1:7">
      <c r="A33" s="23">
        <v>29</v>
      </c>
      <c r="B33" s="24">
        <v>66684490</v>
      </c>
      <c r="C33" s="25" t="s">
        <v>76</v>
      </c>
      <c r="D33" s="26" t="s">
        <v>77</v>
      </c>
      <c r="E33" s="26" t="s">
        <v>189</v>
      </c>
      <c r="F33" s="26" t="s">
        <v>213</v>
      </c>
      <c r="G33" s="26" t="s">
        <v>215</v>
      </c>
    </row>
    <row r="34" spans="1:7">
      <c r="A34" s="23">
        <v>30</v>
      </c>
      <c r="B34" s="24">
        <v>1116438193</v>
      </c>
      <c r="C34" s="25" t="s">
        <v>320</v>
      </c>
      <c r="D34" s="26" t="s">
        <v>321</v>
      </c>
      <c r="E34" s="26" t="s">
        <v>189</v>
      </c>
      <c r="F34" s="26" t="s">
        <v>213</v>
      </c>
      <c r="G34" s="26" t="s">
        <v>215</v>
      </c>
    </row>
    <row r="35" spans="1:7">
      <c r="A35" s="23">
        <v>31</v>
      </c>
      <c r="B35" s="24">
        <v>1116440533</v>
      </c>
      <c r="C35" s="25" t="s">
        <v>78</v>
      </c>
      <c r="D35" s="26" t="s">
        <v>77</v>
      </c>
      <c r="E35" s="26" t="s">
        <v>189</v>
      </c>
      <c r="F35" s="26" t="s">
        <v>213</v>
      </c>
      <c r="G35" s="26" t="s">
        <v>215</v>
      </c>
    </row>
    <row r="36" spans="1:7">
      <c r="A36" s="23">
        <v>32</v>
      </c>
      <c r="B36" s="24">
        <v>1116436980</v>
      </c>
      <c r="C36" s="25" t="s">
        <v>79</v>
      </c>
      <c r="D36" s="26" t="s">
        <v>80</v>
      </c>
      <c r="E36" s="26" t="s">
        <v>189</v>
      </c>
      <c r="F36" s="26" t="s">
        <v>213</v>
      </c>
      <c r="G36" s="26" t="s">
        <v>215</v>
      </c>
    </row>
    <row r="37" spans="1:7">
      <c r="A37" s="23">
        <v>33</v>
      </c>
      <c r="B37" s="24">
        <v>1053829539</v>
      </c>
      <c r="C37" s="25" t="s">
        <v>81</v>
      </c>
      <c r="D37" s="26" t="s">
        <v>82</v>
      </c>
      <c r="E37" s="26" t="s">
        <v>185</v>
      </c>
      <c r="F37" s="26" t="s">
        <v>213</v>
      </c>
      <c r="G37" s="26" t="s">
        <v>215</v>
      </c>
    </row>
    <row r="38" spans="1:7">
      <c r="A38" s="27">
        <v>34</v>
      </c>
      <c r="B38" s="28">
        <v>66680533</v>
      </c>
      <c r="C38" s="25" t="s">
        <v>83</v>
      </c>
      <c r="D38" s="25" t="s">
        <v>84</v>
      </c>
      <c r="E38" s="25" t="s">
        <v>190</v>
      </c>
      <c r="F38" s="26" t="s">
        <v>213</v>
      </c>
      <c r="G38" s="26" t="s">
        <v>216</v>
      </c>
    </row>
    <row r="39" spans="1:7">
      <c r="A39" s="27">
        <v>35</v>
      </c>
      <c r="B39" s="28">
        <v>66872957</v>
      </c>
      <c r="C39" s="25" t="s">
        <v>85</v>
      </c>
      <c r="D39" s="25" t="s">
        <v>86</v>
      </c>
      <c r="E39" s="25" t="s">
        <v>86</v>
      </c>
      <c r="F39" s="26" t="s">
        <v>213</v>
      </c>
      <c r="G39" s="26" t="s">
        <v>215</v>
      </c>
    </row>
    <row r="40" spans="1:7">
      <c r="A40" s="23">
        <v>36</v>
      </c>
      <c r="B40" s="24">
        <v>29781304</v>
      </c>
      <c r="C40" s="25" t="s">
        <v>87</v>
      </c>
      <c r="D40" s="26" t="s">
        <v>88</v>
      </c>
      <c r="E40" s="26" t="s">
        <v>191</v>
      </c>
      <c r="F40" s="26" t="s">
        <v>213</v>
      </c>
      <c r="G40" s="26" t="s">
        <v>215</v>
      </c>
    </row>
    <row r="41" spans="1:7">
      <c r="A41" s="23">
        <v>37</v>
      </c>
      <c r="B41" s="24">
        <v>24624897</v>
      </c>
      <c r="C41" s="25" t="s">
        <v>89</v>
      </c>
      <c r="D41" s="26" t="s">
        <v>88</v>
      </c>
      <c r="E41" s="26" t="s">
        <v>191</v>
      </c>
      <c r="F41" s="26" t="s">
        <v>213</v>
      </c>
      <c r="G41" s="26" t="s">
        <v>215</v>
      </c>
    </row>
    <row r="42" spans="1:7">
      <c r="A42" s="23">
        <v>38</v>
      </c>
      <c r="B42" s="24">
        <v>1116441455</v>
      </c>
      <c r="C42" s="25" t="s">
        <v>322</v>
      </c>
      <c r="D42" s="26" t="s">
        <v>88</v>
      </c>
      <c r="E42" s="26" t="s">
        <v>191</v>
      </c>
      <c r="F42" s="26" t="s">
        <v>213</v>
      </c>
      <c r="G42" s="26" t="s">
        <v>215</v>
      </c>
    </row>
    <row r="43" spans="1:7">
      <c r="A43" s="23">
        <v>39</v>
      </c>
      <c r="B43" s="24">
        <v>1116440301</v>
      </c>
      <c r="C43" s="25" t="s">
        <v>90</v>
      </c>
      <c r="D43" s="26" t="s">
        <v>88</v>
      </c>
      <c r="E43" s="26" t="s">
        <v>191</v>
      </c>
      <c r="F43" s="26" t="s">
        <v>213</v>
      </c>
      <c r="G43" s="26" t="s">
        <v>215</v>
      </c>
    </row>
    <row r="44" spans="1:7">
      <c r="A44" s="23">
        <v>40</v>
      </c>
      <c r="B44" s="24">
        <v>66680732</v>
      </c>
      <c r="C44" s="25" t="s">
        <v>91</v>
      </c>
      <c r="D44" s="26" t="s">
        <v>88</v>
      </c>
      <c r="E44" s="26" t="s">
        <v>191</v>
      </c>
      <c r="F44" s="26" t="s">
        <v>213</v>
      </c>
      <c r="G44" s="26" t="s">
        <v>215</v>
      </c>
    </row>
    <row r="45" spans="1:7">
      <c r="A45" s="23">
        <v>41</v>
      </c>
      <c r="B45" s="24"/>
      <c r="C45" s="25" t="s">
        <v>337</v>
      </c>
      <c r="D45" s="26" t="s">
        <v>88</v>
      </c>
      <c r="E45" s="26" t="s">
        <v>191</v>
      </c>
      <c r="F45" s="26" t="s">
        <v>213</v>
      </c>
      <c r="G45" s="26" t="s">
        <v>215</v>
      </c>
    </row>
    <row r="46" spans="1:7">
      <c r="A46" s="23">
        <v>42</v>
      </c>
      <c r="B46" s="24">
        <v>66680564</v>
      </c>
      <c r="C46" s="25" t="s">
        <v>92</v>
      </c>
      <c r="D46" s="26" t="s">
        <v>88</v>
      </c>
      <c r="E46" s="26" t="s">
        <v>191</v>
      </c>
      <c r="F46" s="26" t="s">
        <v>213</v>
      </c>
      <c r="G46" s="26" t="s">
        <v>215</v>
      </c>
    </row>
    <row r="47" spans="1:7">
      <c r="A47" s="23">
        <v>43</v>
      </c>
      <c r="B47" s="24">
        <v>1116441328</v>
      </c>
      <c r="C47" s="25" t="s">
        <v>93</v>
      </c>
      <c r="D47" s="26" t="s">
        <v>88</v>
      </c>
      <c r="E47" s="26" t="s">
        <v>191</v>
      </c>
      <c r="F47" s="26" t="s">
        <v>213</v>
      </c>
      <c r="G47" s="26" t="s">
        <v>215</v>
      </c>
    </row>
    <row r="48" spans="1:7">
      <c r="A48" s="23">
        <v>44</v>
      </c>
      <c r="B48" s="24">
        <v>1116442292</v>
      </c>
      <c r="C48" s="25" t="s">
        <v>94</v>
      </c>
      <c r="D48" s="26" t="s">
        <v>88</v>
      </c>
      <c r="E48" s="26" t="s">
        <v>191</v>
      </c>
      <c r="F48" s="26" t="s">
        <v>213</v>
      </c>
      <c r="G48" s="26" t="s">
        <v>215</v>
      </c>
    </row>
    <row r="49" spans="1:7">
      <c r="A49" s="23">
        <v>45</v>
      </c>
      <c r="B49" s="24">
        <v>1116435819</v>
      </c>
      <c r="C49" s="25" t="s">
        <v>95</v>
      </c>
      <c r="D49" s="26" t="s">
        <v>96</v>
      </c>
      <c r="E49" s="26" t="s">
        <v>191</v>
      </c>
      <c r="F49" s="26" t="s">
        <v>213</v>
      </c>
      <c r="G49" s="26" t="s">
        <v>215</v>
      </c>
    </row>
    <row r="50" spans="1:7">
      <c r="A50" s="23">
        <v>46</v>
      </c>
      <c r="B50" s="24">
        <v>66684561</v>
      </c>
      <c r="C50" s="25" t="s">
        <v>97</v>
      </c>
      <c r="D50" s="26" t="s">
        <v>88</v>
      </c>
      <c r="E50" s="26" t="s">
        <v>191</v>
      </c>
      <c r="F50" s="26" t="s">
        <v>213</v>
      </c>
      <c r="G50" s="26" t="s">
        <v>215</v>
      </c>
    </row>
    <row r="51" spans="1:7">
      <c r="A51" s="23">
        <v>47</v>
      </c>
      <c r="B51" s="24">
        <v>1116441608</v>
      </c>
      <c r="C51" s="25" t="s">
        <v>323</v>
      </c>
      <c r="D51" s="26" t="s">
        <v>88</v>
      </c>
      <c r="E51" s="26" t="s">
        <v>191</v>
      </c>
      <c r="F51" s="26" t="s">
        <v>213</v>
      </c>
      <c r="G51" s="26" t="s">
        <v>215</v>
      </c>
    </row>
    <row r="52" spans="1:7">
      <c r="A52" s="23">
        <v>48</v>
      </c>
      <c r="B52" s="24">
        <v>66680054</v>
      </c>
      <c r="C52" s="25" t="s">
        <v>98</v>
      </c>
      <c r="D52" s="26" t="s">
        <v>96</v>
      </c>
      <c r="E52" s="26" t="s">
        <v>191</v>
      </c>
      <c r="F52" s="26" t="s">
        <v>213</v>
      </c>
      <c r="G52" s="26" t="s">
        <v>215</v>
      </c>
    </row>
    <row r="53" spans="1:7">
      <c r="A53" s="23">
        <v>49</v>
      </c>
      <c r="B53" s="24">
        <v>31429354</v>
      </c>
      <c r="C53" s="25" t="s">
        <v>99</v>
      </c>
      <c r="D53" s="26" t="s">
        <v>96</v>
      </c>
      <c r="E53" s="26" t="s">
        <v>191</v>
      </c>
      <c r="F53" s="26" t="s">
        <v>213</v>
      </c>
      <c r="G53" s="26" t="s">
        <v>215</v>
      </c>
    </row>
    <row r="54" spans="1:7">
      <c r="A54" s="23">
        <v>50</v>
      </c>
      <c r="B54" s="24">
        <v>1003851858</v>
      </c>
      <c r="C54" s="25" t="s">
        <v>100</v>
      </c>
      <c r="D54" s="26" t="s">
        <v>96</v>
      </c>
      <c r="E54" s="26" t="s">
        <v>191</v>
      </c>
      <c r="F54" s="26" t="s">
        <v>213</v>
      </c>
      <c r="G54" s="26" t="s">
        <v>215</v>
      </c>
    </row>
    <row r="55" spans="1:7">
      <c r="A55" s="23">
        <v>51</v>
      </c>
      <c r="B55" s="24">
        <v>94233636</v>
      </c>
      <c r="C55" s="25" t="s">
        <v>101</v>
      </c>
      <c r="D55" s="26" t="s">
        <v>88</v>
      </c>
      <c r="E55" s="26" t="s">
        <v>191</v>
      </c>
      <c r="F55" s="26" t="s">
        <v>213</v>
      </c>
      <c r="G55" s="26" t="s">
        <v>215</v>
      </c>
    </row>
    <row r="56" spans="1:7">
      <c r="A56" s="23">
        <v>52</v>
      </c>
      <c r="B56" s="24">
        <v>66683535</v>
      </c>
      <c r="C56" s="25" t="s">
        <v>102</v>
      </c>
      <c r="D56" s="26" t="s">
        <v>88</v>
      </c>
      <c r="E56" s="26" t="s">
        <v>191</v>
      </c>
      <c r="F56" s="26" t="s">
        <v>213</v>
      </c>
      <c r="G56" s="26" t="s">
        <v>215</v>
      </c>
    </row>
    <row r="57" spans="1:7">
      <c r="A57" s="23">
        <v>53</v>
      </c>
      <c r="B57" s="24">
        <v>66681872</v>
      </c>
      <c r="C57" s="25" t="s">
        <v>103</v>
      </c>
      <c r="D57" s="26" t="s">
        <v>82</v>
      </c>
      <c r="E57" s="26" t="s">
        <v>185</v>
      </c>
      <c r="F57" s="26" t="s">
        <v>213</v>
      </c>
      <c r="G57" s="26" t="s">
        <v>215</v>
      </c>
    </row>
    <row r="58" spans="1:7">
      <c r="A58" s="23">
        <v>54</v>
      </c>
      <c r="B58" s="24">
        <v>66675459</v>
      </c>
      <c r="C58" s="25" t="s">
        <v>104</v>
      </c>
      <c r="D58" s="26" t="s">
        <v>105</v>
      </c>
      <c r="E58" s="26" t="s">
        <v>105</v>
      </c>
      <c r="F58" s="26" t="s">
        <v>213</v>
      </c>
      <c r="G58" s="26" t="s">
        <v>215</v>
      </c>
    </row>
    <row r="59" spans="1:7">
      <c r="A59" s="23">
        <v>55</v>
      </c>
      <c r="B59" s="24">
        <v>1116437244</v>
      </c>
      <c r="C59" s="25" t="s">
        <v>106</v>
      </c>
      <c r="D59" s="26" t="s">
        <v>107</v>
      </c>
      <c r="E59" s="26" t="s">
        <v>192</v>
      </c>
      <c r="F59" s="26" t="s">
        <v>213</v>
      </c>
      <c r="G59" s="26" t="s">
        <v>215</v>
      </c>
    </row>
    <row r="60" spans="1:7">
      <c r="A60" s="23">
        <v>56</v>
      </c>
      <c r="B60" s="24">
        <v>66678138</v>
      </c>
      <c r="C60" s="25" t="s">
        <v>108</v>
      </c>
      <c r="D60" s="26" t="s">
        <v>109</v>
      </c>
      <c r="E60" s="26" t="s">
        <v>109</v>
      </c>
      <c r="F60" s="26" t="s">
        <v>213</v>
      </c>
      <c r="G60" s="26" t="s">
        <v>215</v>
      </c>
    </row>
    <row r="61" spans="1:7">
      <c r="A61" s="23">
        <v>57</v>
      </c>
      <c r="B61" s="24">
        <v>66681159</v>
      </c>
      <c r="C61" s="25" t="s">
        <v>110</v>
      </c>
      <c r="D61" s="26" t="s">
        <v>111</v>
      </c>
      <c r="E61" s="26" t="s">
        <v>111</v>
      </c>
      <c r="F61" s="26" t="s">
        <v>213</v>
      </c>
      <c r="G61" s="26" t="s">
        <v>215</v>
      </c>
    </row>
    <row r="62" spans="1:7">
      <c r="A62" s="23">
        <v>58</v>
      </c>
      <c r="B62" s="24">
        <v>94233424</v>
      </c>
      <c r="C62" s="25" t="s">
        <v>112</v>
      </c>
      <c r="D62" s="26" t="s">
        <v>113</v>
      </c>
      <c r="E62" s="26" t="s">
        <v>193</v>
      </c>
      <c r="F62" s="26" t="s">
        <v>213</v>
      </c>
      <c r="G62" s="26" t="s">
        <v>215</v>
      </c>
    </row>
    <row r="63" spans="1:7">
      <c r="A63" s="23">
        <v>59</v>
      </c>
      <c r="B63" s="24">
        <v>66675580</v>
      </c>
      <c r="C63" s="25" t="s">
        <v>114</v>
      </c>
      <c r="D63" s="26" t="s">
        <v>115</v>
      </c>
      <c r="E63" s="26" t="s">
        <v>115</v>
      </c>
      <c r="F63" s="26" t="s">
        <v>213</v>
      </c>
      <c r="G63" s="26" t="s">
        <v>215</v>
      </c>
    </row>
    <row r="64" spans="1:7">
      <c r="A64" s="23">
        <v>60</v>
      </c>
      <c r="B64" s="24">
        <v>66675295</v>
      </c>
      <c r="C64" s="25" t="s">
        <v>116</v>
      </c>
      <c r="D64" s="26" t="s">
        <v>115</v>
      </c>
      <c r="E64" s="26" t="s">
        <v>115</v>
      </c>
      <c r="F64" s="26" t="s">
        <v>213</v>
      </c>
      <c r="G64" s="26" t="s">
        <v>215</v>
      </c>
    </row>
    <row r="65" spans="1:7">
      <c r="A65" s="23">
        <v>61</v>
      </c>
      <c r="B65" s="24">
        <v>66684411</v>
      </c>
      <c r="C65" s="25" t="s">
        <v>117</v>
      </c>
      <c r="D65" s="26" t="s">
        <v>115</v>
      </c>
      <c r="E65" s="26" t="s">
        <v>115</v>
      </c>
      <c r="F65" s="26" t="s">
        <v>213</v>
      </c>
      <c r="G65" s="26" t="s">
        <v>215</v>
      </c>
    </row>
    <row r="66" spans="1:7">
      <c r="A66" s="23">
        <v>62</v>
      </c>
      <c r="B66" s="24">
        <v>1116434430</v>
      </c>
      <c r="C66" s="25" t="s">
        <v>118</v>
      </c>
      <c r="D66" s="26" t="s">
        <v>115</v>
      </c>
      <c r="E66" s="26" t="s">
        <v>115</v>
      </c>
      <c r="F66" s="26" t="s">
        <v>213</v>
      </c>
      <c r="G66" s="26" t="s">
        <v>215</v>
      </c>
    </row>
    <row r="67" spans="1:7">
      <c r="A67" s="23">
        <v>63</v>
      </c>
      <c r="B67" s="24">
        <v>1116435738</v>
      </c>
      <c r="C67" s="25" t="s">
        <v>119</v>
      </c>
      <c r="D67" s="26" t="s">
        <v>115</v>
      </c>
      <c r="E67" s="26" t="s">
        <v>115</v>
      </c>
      <c r="F67" s="26" t="s">
        <v>213</v>
      </c>
      <c r="G67" s="26" t="s">
        <v>215</v>
      </c>
    </row>
    <row r="68" spans="1:7">
      <c r="A68" s="23">
        <v>64</v>
      </c>
      <c r="B68" s="24">
        <v>66680598</v>
      </c>
      <c r="C68" s="25" t="s">
        <v>324</v>
      </c>
      <c r="D68" s="26" t="s">
        <v>115</v>
      </c>
      <c r="E68" s="26" t="s">
        <v>115</v>
      </c>
      <c r="F68" s="26" t="s">
        <v>213</v>
      </c>
      <c r="G68" s="26" t="s">
        <v>215</v>
      </c>
    </row>
    <row r="69" spans="1:7">
      <c r="A69" s="23">
        <v>65</v>
      </c>
      <c r="B69" s="24">
        <v>66681930</v>
      </c>
      <c r="C69" s="25" t="s">
        <v>325</v>
      </c>
      <c r="D69" s="26" t="s">
        <v>115</v>
      </c>
      <c r="E69" s="26" t="s">
        <v>115</v>
      </c>
      <c r="F69" s="26" t="s">
        <v>213</v>
      </c>
      <c r="G69" s="26" t="s">
        <v>215</v>
      </c>
    </row>
    <row r="70" spans="1:7">
      <c r="A70" s="23">
        <v>66</v>
      </c>
      <c r="B70" s="24">
        <v>6558910</v>
      </c>
      <c r="C70" s="25" t="s">
        <v>120</v>
      </c>
      <c r="D70" s="26" t="s">
        <v>121</v>
      </c>
      <c r="E70" s="26" t="s">
        <v>121</v>
      </c>
      <c r="F70" s="26" t="s">
        <v>213</v>
      </c>
      <c r="G70" s="26" t="s">
        <v>217</v>
      </c>
    </row>
    <row r="71" spans="1:7">
      <c r="A71" s="23">
        <v>67</v>
      </c>
      <c r="B71" s="24">
        <v>94232583</v>
      </c>
      <c r="C71" s="25" t="s">
        <v>122</v>
      </c>
      <c r="D71" s="26" t="s">
        <v>121</v>
      </c>
      <c r="E71" s="26" t="s">
        <v>121</v>
      </c>
      <c r="F71" s="26" t="s">
        <v>213</v>
      </c>
      <c r="G71" s="26" t="s">
        <v>217</v>
      </c>
    </row>
    <row r="72" spans="1:7">
      <c r="A72" s="23">
        <v>68</v>
      </c>
      <c r="B72" s="24">
        <v>16732215</v>
      </c>
      <c r="C72" s="25" t="s">
        <v>123</v>
      </c>
      <c r="D72" s="26" t="s">
        <v>121</v>
      </c>
      <c r="E72" s="26" t="s">
        <v>121</v>
      </c>
      <c r="F72" s="26" t="s">
        <v>213</v>
      </c>
      <c r="G72" s="26" t="s">
        <v>217</v>
      </c>
    </row>
    <row r="73" spans="1:7">
      <c r="A73" s="23">
        <v>69</v>
      </c>
      <c r="B73" s="24">
        <v>94250727</v>
      </c>
      <c r="C73" s="25" t="s">
        <v>124</v>
      </c>
      <c r="D73" s="26" t="s">
        <v>121</v>
      </c>
      <c r="E73" s="26" t="s">
        <v>121</v>
      </c>
      <c r="F73" s="26" t="s">
        <v>213</v>
      </c>
      <c r="G73" s="26" t="s">
        <v>217</v>
      </c>
    </row>
    <row r="74" spans="1:7">
      <c r="A74" s="23">
        <v>70</v>
      </c>
      <c r="B74" s="24">
        <v>94231124</v>
      </c>
      <c r="C74" s="25" t="s">
        <v>125</v>
      </c>
      <c r="D74" s="29" t="s">
        <v>121</v>
      </c>
      <c r="E74" s="29" t="s">
        <v>121</v>
      </c>
      <c r="F74" s="26" t="s">
        <v>213</v>
      </c>
      <c r="G74" s="26" t="s">
        <v>217</v>
      </c>
    </row>
    <row r="75" spans="1:7">
      <c r="A75" s="23">
        <v>71</v>
      </c>
      <c r="B75" s="24">
        <v>1112100888</v>
      </c>
      <c r="C75" s="25" t="s">
        <v>126</v>
      </c>
      <c r="D75" s="26" t="s">
        <v>127</v>
      </c>
      <c r="E75" s="26" t="s">
        <v>194</v>
      </c>
      <c r="F75" s="26" t="s">
        <v>213</v>
      </c>
      <c r="G75" s="26" t="s">
        <v>216</v>
      </c>
    </row>
    <row r="76" spans="1:7">
      <c r="A76" s="23">
        <v>72</v>
      </c>
      <c r="B76" s="24">
        <v>66679670</v>
      </c>
      <c r="C76" s="25" t="s">
        <v>128</v>
      </c>
      <c r="D76" s="26" t="s">
        <v>129</v>
      </c>
      <c r="E76" s="26" t="s">
        <v>194</v>
      </c>
      <c r="F76" s="26" t="s">
        <v>213</v>
      </c>
      <c r="G76" s="26" t="s">
        <v>216</v>
      </c>
    </row>
    <row r="77" spans="1:7">
      <c r="A77" s="23">
        <v>73</v>
      </c>
      <c r="B77" s="24">
        <v>1117507435</v>
      </c>
      <c r="C77" s="25" t="s">
        <v>326</v>
      </c>
      <c r="D77" s="26" t="s">
        <v>129</v>
      </c>
      <c r="E77" s="26" t="s">
        <v>194</v>
      </c>
      <c r="F77" s="26" t="s">
        <v>213</v>
      </c>
      <c r="G77" s="26" t="s">
        <v>216</v>
      </c>
    </row>
    <row r="78" spans="1:7" ht="45">
      <c r="A78" s="23"/>
      <c r="B78" s="58"/>
      <c r="C78" s="59" t="s">
        <v>130</v>
      </c>
      <c r="D78" s="60"/>
      <c r="E78" s="56" t="s">
        <v>181</v>
      </c>
      <c r="F78" s="56" t="s">
        <v>211</v>
      </c>
      <c r="G78" s="57" t="s">
        <v>214</v>
      </c>
    </row>
    <row r="79" spans="1:7" ht="18">
      <c r="A79" s="23"/>
      <c r="B79" s="58"/>
      <c r="C79" s="59"/>
      <c r="D79" s="60"/>
      <c r="E79" s="56"/>
      <c r="F79" s="56"/>
      <c r="G79" s="57"/>
    </row>
    <row r="80" spans="1:7">
      <c r="A80" s="23">
        <v>1</v>
      </c>
      <c r="B80" s="58">
        <v>94229490</v>
      </c>
      <c r="C80" s="63" t="s">
        <v>327</v>
      </c>
      <c r="D80" s="60" t="s">
        <v>328</v>
      </c>
      <c r="E80" s="26" t="s">
        <v>195</v>
      </c>
      <c r="F80" s="26" t="s">
        <v>213</v>
      </c>
      <c r="G80" s="26" t="s">
        <v>216</v>
      </c>
    </row>
    <row r="81" spans="1:7">
      <c r="A81" s="23">
        <v>2</v>
      </c>
      <c r="B81" s="58">
        <v>1112627801</v>
      </c>
      <c r="C81" s="63" t="s">
        <v>329</v>
      </c>
      <c r="D81" s="60" t="s">
        <v>330</v>
      </c>
      <c r="E81" s="26" t="s">
        <v>195</v>
      </c>
      <c r="F81" s="26" t="s">
        <v>213</v>
      </c>
      <c r="G81" s="26" t="s">
        <v>216</v>
      </c>
    </row>
    <row r="82" spans="1:7">
      <c r="A82" s="23">
        <v>3</v>
      </c>
      <c r="B82" s="58">
        <v>66684180</v>
      </c>
      <c r="C82" s="63" t="s">
        <v>331</v>
      </c>
      <c r="D82" s="60" t="s">
        <v>332</v>
      </c>
      <c r="E82" s="26" t="s">
        <v>195</v>
      </c>
      <c r="F82" s="26" t="s">
        <v>213</v>
      </c>
      <c r="G82" s="26" t="s">
        <v>216</v>
      </c>
    </row>
    <row r="83" spans="1:7">
      <c r="A83" s="23">
        <v>4</v>
      </c>
      <c r="B83" s="24">
        <v>66682784</v>
      </c>
      <c r="C83" s="25" t="s">
        <v>131</v>
      </c>
      <c r="D83" s="26" t="s">
        <v>132</v>
      </c>
      <c r="E83" s="26" t="s">
        <v>195</v>
      </c>
      <c r="F83" s="26" t="s">
        <v>213</v>
      </c>
      <c r="G83" s="26" t="s">
        <v>216</v>
      </c>
    </row>
    <row r="84" spans="1:7">
      <c r="A84" s="23">
        <v>5</v>
      </c>
      <c r="B84" s="24">
        <v>94226137</v>
      </c>
      <c r="C84" s="25" t="s">
        <v>133</v>
      </c>
      <c r="D84" s="26" t="s">
        <v>134</v>
      </c>
      <c r="E84" s="26" t="s">
        <v>195</v>
      </c>
      <c r="F84" s="26" t="s">
        <v>213</v>
      </c>
      <c r="G84" s="26" t="s">
        <v>216</v>
      </c>
    </row>
    <row r="85" spans="1:7">
      <c r="A85" s="23">
        <v>6</v>
      </c>
      <c r="B85" s="30">
        <v>66679932</v>
      </c>
      <c r="C85" s="25" t="s">
        <v>135</v>
      </c>
      <c r="D85" s="26" t="s">
        <v>136</v>
      </c>
      <c r="E85" s="26" t="s">
        <v>196</v>
      </c>
      <c r="F85" s="26" t="s">
        <v>213</v>
      </c>
      <c r="G85" s="26" t="s">
        <v>216</v>
      </c>
    </row>
    <row r="86" spans="1:7">
      <c r="A86" s="23">
        <v>7</v>
      </c>
      <c r="B86" s="24">
        <v>66684176</v>
      </c>
      <c r="C86" s="25" t="s">
        <v>137</v>
      </c>
      <c r="D86" s="26" t="s">
        <v>138</v>
      </c>
      <c r="E86" s="26" t="s">
        <v>197</v>
      </c>
      <c r="F86" s="26" t="s">
        <v>213</v>
      </c>
      <c r="G86" s="26" t="s">
        <v>216</v>
      </c>
    </row>
    <row r="87" spans="1:7">
      <c r="A87" s="23">
        <v>8</v>
      </c>
      <c r="B87" s="24">
        <v>66684470</v>
      </c>
      <c r="C87" s="25" t="s">
        <v>139</v>
      </c>
      <c r="D87" s="26" t="s">
        <v>140</v>
      </c>
      <c r="E87" s="26" t="s">
        <v>198</v>
      </c>
      <c r="F87" s="26" t="s">
        <v>213</v>
      </c>
      <c r="G87" s="26" t="s">
        <v>216</v>
      </c>
    </row>
    <row r="88" spans="1:7">
      <c r="A88" s="23">
        <v>9</v>
      </c>
      <c r="B88" s="24">
        <v>1066186172</v>
      </c>
      <c r="C88" s="25" t="s">
        <v>141</v>
      </c>
      <c r="D88" s="26" t="s">
        <v>142</v>
      </c>
      <c r="E88" s="26" t="s">
        <v>199</v>
      </c>
      <c r="F88" s="26" t="s">
        <v>213</v>
      </c>
      <c r="G88" s="26" t="s">
        <v>216</v>
      </c>
    </row>
    <row r="89" spans="1:7">
      <c r="A89" s="23">
        <v>10</v>
      </c>
      <c r="B89" s="24">
        <v>1116444223</v>
      </c>
      <c r="C89" s="25" t="s">
        <v>143</v>
      </c>
      <c r="D89" s="26" t="s">
        <v>144</v>
      </c>
      <c r="E89" s="26" t="s">
        <v>197</v>
      </c>
      <c r="F89" s="26" t="s">
        <v>213</v>
      </c>
      <c r="G89" s="26" t="s">
        <v>216</v>
      </c>
    </row>
    <row r="90" spans="1:7">
      <c r="A90" s="23">
        <v>11</v>
      </c>
      <c r="B90" s="24">
        <v>24624924</v>
      </c>
      <c r="C90" s="25" t="s">
        <v>145</v>
      </c>
      <c r="D90" s="26" t="s">
        <v>144</v>
      </c>
      <c r="E90" s="26" t="s">
        <v>197</v>
      </c>
      <c r="F90" s="26" t="s">
        <v>213</v>
      </c>
      <c r="G90" s="26" t="s">
        <v>216</v>
      </c>
    </row>
    <row r="91" spans="1:7">
      <c r="A91" s="23">
        <v>12</v>
      </c>
      <c r="B91" s="24">
        <v>1116444935</v>
      </c>
      <c r="C91" s="25" t="s">
        <v>146</v>
      </c>
      <c r="D91" s="26" t="s">
        <v>144</v>
      </c>
      <c r="E91" s="26" t="s">
        <v>197</v>
      </c>
      <c r="F91" s="26" t="s">
        <v>213</v>
      </c>
      <c r="G91" s="26" t="s">
        <v>216</v>
      </c>
    </row>
    <row r="92" spans="1:7">
      <c r="A92" s="23">
        <v>13</v>
      </c>
      <c r="B92" s="24">
        <v>66684174</v>
      </c>
      <c r="C92" s="25" t="s">
        <v>148</v>
      </c>
      <c r="D92" s="26" t="s">
        <v>147</v>
      </c>
      <c r="E92" s="26" t="s">
        <v>195</v>
      </c>
      <c r="F92" s="26" t="s">
        <v>213</v>
      </c>
      <c r="G92" s="26" t="s">
        <v>216</v>
      </c>
    </row>
    <row r="93" spans="1:7">
      <c r="A93" s="23">
        <v>14</v>
      </c>
      <c r="B93" s="24">
        <v>66681237</v>
      </c>
      <c r="C93" s="25" t="s">
        <v>149</v>
      </c>
      <c r="D93" s="26" t="s">
        <v>140</v>
      </c>
      <c r="E93" s="26" t="s">
        <v>199</v>
      </c>
      <c r="F93" s="26" t="s">
        <v>213</v>
      </c>
      <c r="G93" s="26" t="s">
        <v>216</v>
      </c>
    </row>
    <row r="94" spans="1:7">
      <c r="A94" s="23">
        <v>15</v>
      </c>
      <c r="B94" s="24">
        <v>1116434993</v>
      </c>
      <c r="C94" s="25" t="s">
        <v>150</v>
      </c>
      <c r="D94" s="26" t="s">
        <v>151</v>
      </c>
      <c r="E94" s="26" t="s">
        <v>199</v>
      </c>
      <c r="F94" s="26" t="s">
        <v>213</v>
      </c>
      <c r="G94" s="26" t="s">
        <v>216</v>
      </c>
    </row>
    <row r="95" spans="1:7">
      <c r="A95" s="23">
        <v>16</v>
      </c>
      <c r="B95" s="24">
        <v>66678043</v>
      </c>
      <c r="C95" s="25" t="s">
        <v>152</v>
      </c>
      <c r="D95" s="26" t="s">
        <v>153</v>
      </c>
      <c r="E95" s="26" t="s">
        <v>182</v>
      </c>
      <c r="F95" s="26" t="s">
        <v>213</v>
      </c>
      <c r="G95" s="26" t="s">
        <v>216</v>
      </c>
    </row>
    <row r="96" spans="1:7">
      <c r="A96" s="23">
        <v>17</v>
      </c>
      <c r="B96" s="24">
        <v>66679404</v>
      </c>
      <c r="C96" s="25" t="s">
        <v>200</v>
      </c>
      <c r="D96" s="26" t="s">
        <v>147</v>
      </c>
      <c r="E96" s="26" t="s">
        <v>201</v>
      </c>
      <c r="F96" s="26" t="s">
        <v>213</v>
      </c>
      <c r="G96" s="26" t="s">
        <v>216</v>
      </c>
    </row>
    <row r="97" spans="1:7">
      <c r="A97" s="23">
        <v>18</v>
      </c>
      <c r="B97" s="24">
        <v>66676815</v>
      </c>
      <c r="C97" s="25" t="s">
        <v>154</v>
      </c>
      <c r="D97" s="26" t="s">
        <v>155</v>
      </c>
      <c r="E97" s="26" t="s">
        <v>202</v>
      </c>
      <c r="F97" s="26" t="s">
        <v>213</v>
      </c>
      <c r="G97" s="26" t="s">
        <v>217</v>
      </c>
    </row>
    <row r="98" spans="1:7">
      <c r="A98" s="23">
        <v>19</v>
      </c>
      <c r="B98" s="24">
        <v>66679315</v>
      </c>
      <c r="C98" s="25" t="s">
        <v>156</v>
      </c>
      <c r="D98" s="26" t="s">
        <v>155</v>
      </c>
      <c r="E98" s="26" t="s">
        <v>202</v>
      </c>
      <c r="F98" s="26" t="s">
        <v>213</v>
      </c>
      <c r="G98" s="26" t="s">
        <v>217</v>
      </c>
    </row>
    <row r="99" spans="1:7">
      <c r="A99" s="23">
        <v>20</v>
      </c>
      <c r="B99" s="24">
        <v>66682174</v>
      </c>
      <c r="C99" s="25" t="s">
        <v>157</v>
      </c>
      <c r="D99" s="26" t="s">
        <v>155</v>
      </c>
      <c r="E99" s="26" t="s">
        <v>203</v>
      </c>
      <c r="F99" s="26" t="s">
        <v>213</v>
      </c>
      <c r="G99" s="26" t="s">
        <v>217</v>
      </c>
    </row>
    <row r="100" spans="1:7">
      <c r="A100" s="23">
        <v>21</v>
      </c>
      <c r="B100" s="24">
        <v>66679332</v>
      </c>
      <c r="C100" s="25" t="s">
        <v>158</v>
      </c>
      <c r="D100" s="26" t="s">
        <v>155</v>
      </c>
      <c r="E100" s="26" t="s">
        <v>203</v>
      </c>
      <c r="F100" s="26" t="s">
        <v>213</v>
      </c>
      <c r="G100" s="26" t="s">
        <v>217</v>
      </c>
    </row>
    <row r="101" spans="1:7">
      <c r="A101" s="23">
        <v>22</v>
      </c>
      <c r="B101" s="24">
        <v>66678316</v>
      </c>
      <c r="C101" s="25" t="s">
        <v>159</v>
      </c>
      <c r="D101" s="26" t="s">
        <v>155</v>
      </c>
      <c r="E101" s="26" t="s">
        <v>204</v>
      </c>
      <c r="F101" s="26" t="s">
        <v>213</v>
      </c>
      <c r="G101" s="26" t="s">
        <v>217</v>
      </c>
    </row>
    <row r="102" spans="1:7">
      <c r="A102" s="23">
        <v>23</v>
      </c>
      <c r="B102" s="24">
        <v>1064489925</v>
      </c>
      <c r="C102" s="25" t="s">
        <v>160</v>
      </c>
      <c r="D102" s="26" t="s">
        <v>155</v>
      </c>
      <c r="E102" s="26" t="s">
        <v>205</v>
      </c>
      <c r="F102" s="26" t="s">
        <v>213</v>
      </c>
      <c r="G102" s="26" t="s">
        <v>217</v>
      </c>
    </row>
    <row r="103" spans="1:7">
      <c r="A103" s="23">
        <v>24</v>
      </c>
      <c r="B103" s="24">
        <v>66676530</v>
      </c>
      <c r="C103" s="25" t="s">
        <v>161</v>
      </c>
      <c r="D103" s="26" t="s">
        <v>155</v>
      </c>
      <c r="E103" s="26" t="s">
        <v>203</v>
      </c>
      <c r="F103" s="26" t="s">
        <v>213</v>
      </c>
      <c r="G103" s="26" t="s">
        <v>217</v>
      </c>
    </row>
    <row r="104" spans="1:7">
      <c r="A104" s="23">
        <v>25</v>
      </c>
      <c r="B104" s="24">
        <v>66680346</v>
      </c>
      <c r="C104" s="25" t="s">
        <v>162</v>
      </c>
      <c r="D104" s="26" t="s">
        <v>155</v>
      </c>
      <c r="E104" s="26" t="s">
        <v>203</v>
      </c>
      <c r="F104" s="26" t="s">
        <v>213</v>
      </c>
      <c r="G104" s="26" t="s">
        <v>217</v>
      </c>
    </row>
    <row r="105" spans="1:7">
      <c r="A105" s="23">
        <v>26</v>
      </c>
      <c r="B105" s="24">
        <v>1112794990</v>
      </c>
      <c r="C105" s="25" t="s">
        <v>163</v>
      </c>
      <c r="D105" s="26" t="s">
        <v>155</v>
      </c>
      <c r="E105" s="26" t="s">
        <v>203</v>
      </c>
      <c r="F105" s="26" t="s">
        <v>213</v>
      </c>
      <c r="G105" s="26" t="s">
        <v>217</v>
      </c>
    </row>
    <row r="106" spans="1:7">
      <c r="A106" s="23">
        <v>27</v>
      </c>
      <c r="B106" s="24">
        <v>43265968</v>
      </c>
      <c r="C106" s="25" t="s">
        <v>164</v>
      </c>
      <c r="D106" s="26" t="s">
        <v>155</v>
      </c>
      <c r="E106" s="26" t="s">
        <v>204</v>
      </c>
      <c r="F106" s="26" t="s">
        <v>213</v>
      </c>
      <c r="G106" s="26" t="s">
        <v>217</v>
      </c>
    </row>
    <row r="107" spans="1:7">
      <c r="A107" s="23">
        <v>28</v>
      </c>
      <c r="B107" s="24">
        <v>66682309</v>
      </c>
      <c r="C107" s="25" t="s">
        <v>165</v>
      </c>
      <c r="D107" s="26" t="s">
        <v>166</v>
      </c>
      <c r="E107" s="26" t="s">
        <v>204</v>
      </c>
      <c r="F107" s="26" t="s">
        <v>213</v>
      </c>
      <c r="G107" s="26" t="s">
        <v>217</v>
      </c>
    </row>
    <row r="108" spans="1:7">
      <c r="A108" s="23">
        <v>29</v>
      </c>
      <c r="B108" s="24">
        <v>66676248</v>
      </c>
      <c r="C108" s="25" t="s">
        <v>167</v>
      </c>
      <c r="D108" s="26" t="s">
        <v>155</v>
      </c>
      <c r="E108" s="26" t="s">
        <v>203</v>
      </c>
      <c r="F108" s="26" t="s">
        <v>213</v>
      </c>
      <c r="G108" s="26" t="s">
        <v>217</v>
      </c>
    </row>
    <row r="109" spans="1:7">
      <c r="A109" s="23">
        <v>30</v>
      </c>
      <c r="B109" s="24">
        <v>1116439077</v>
      </c>
      <c r="C109" s="25" t="s">
        <v>168</v>
      </c>
      <c r="D109" s="26" t="s">
        <v>155</v>
      </c>
      <c r="E109" s="26" t="s">
        <v>203</v>
      </c>
      <c r="F109" s="26" t="s">
        <v>213</v>
      </c>
      <c r="G109" s="26" t="s">
        <v>217</v>
      </c>
    </row>
    <row r="110" spans="1:7">
      <c r="A110" s="23">
        <v>31</v>
      </c>
      <c r="B110" s="24">
        <v>6557091</v>
      </c>
      <c r="C110" s="25" t="s">
        <v>169</v>
      </c>
      <c r="D110" s="26" t="s">
        <v>170</v>
      </c>
      <c r="E110" s="26" t="s">
        <v>206</v>
      </c>
      <c r="F110" s="26" t="s">
        <v>213</v>
      </c>
      <c r="G110" s="26" t="s">
        <v>216</v>
      </c>
    </row>
    <row r="111" spans="1:7">
      <c r="A111" s="23">
        <v>32</v>
      </c>
      <c r="B111" s="24">
        <v>94225219</v>
      </c>
      <c r="C111" s="25" t="s">
        <v>171</v>
      </c>
      <c r="D111" s="26" t="s">
        <v>172</v>
      </c>
      <c r="E111" s="26" t="s">
        <v>207</v>
      </c>
      <c r="F111" s="26" t="s">
        <v>213</v>
      </c>
      <c r="G111" s="26" t="s">
        <v>216</v>
      </c>
    </row>
    <row r="112" spans="1:7">
      <c r="A112" s="23">
        <v>33</v>
      </c>
      <c r="B112" s="24">
        <v>6559813</v>
      </c>
      <c r="C112" s="25" t="s">
        <v>173</v>
      </c>
      <c r="D112" s="26" t="s">
        <v>174</v>
      </c>
      <c r="E112" s="26" t="s">
        <v>207</v>
      </c>
      <c r="F112" s="26" t="s">
        <v>213</v>
      </c>
      <c r="G112" s="26" t="s">
        <v>216</v>
      </c>
    </row>
    <row r="113" spans="1:9" ht="36.75">
      <c r="A113" s="23">
        <v>34</v>
      </c>
      <c r="B113" s="24">
        <v>1116434312</v>
      </c>
      <c r="C113" s="25" t="s">
        <v>175</v>
      </c>
      <c r="D113" s="26" t="s">
        <v>208</v>
      </c>
      <c r="E113" s="32" t="s">
        <v>209</v>
      </c>
      <c r="F113" s="26" t="s">
        <v>213</v>
      </c>
      <c r="G113" s="26" t="s">
        <v>217</v>
      </c>
      <c r="H113" s="1"/>
    </row>
    <row r="114" spans="1:9">
      <c r="A114" s="23">
        <v>35</v>
      </c>
      <c r="B114" s="24">
        <v>29769624</v>
      </c>
      <c r="C114" s="25" t="s">
        <v>176</v>
      </c>
      <c r="D114" s="26" t="s">
        <v>177</v>
      </c>
      <c r="E114" s="26" t="s">
        <v>204</v>
      </c>
      <c r="F114" s="26" t="s">
        <v>213</v>
      </c>
      <c r="G114" s="26" t="s">
        <v>216</v>
      </c>
    </row>
    <row r="115" spans="1:9">
      <c r="A115" s="23">
        <v>36</v>
      </c>
      <c r="B115" s="24">
        <v>29992540</v>
      </c>
      <c r="C115" s="25" t="s">
        <v>178</v>
      </c>
      <c r="D115" s="26" t="s">
        <v>179</v>
      </c>
      <c r="E115" s="26" t="s">
        <v>210</v>
      </c>
      <c r="F115" s="26" t="s">
        <v>213</v>
      </c>
      <c r="G115" s="26" t="s">
        <v>216</v>
      </c>
    </row>
    <row r="118" spans="1:9">
      <c r="A118" s="34" t="s">
        <v>218</v>
      </c>
      <c r="B118" s="35"/>
      <c r="C118" s="34"/>
      <c r="D118" s="34"/>
      <c r="E118" s="34"/>
      <c r="I118" s="31"/>
    </row>
    <row r="119" spans="1:9" ht="15.75">
      <c r="A119" s="34"/>
      <c r="B119" s="35"/>
      <c r="C119" s="34" t="s">
        <v>219</v>
      </c>
      <c r="D119" s="34"/>
      <c r="E119" s="34"/>
      <c r="F119" s="36"/>
      <c r="I119" s="31"/>
    </row>
    <row r="120" spans="1:9" ht="15.75">
      <c r="A120" s="37"/>
      <c r="B120" s="38"/>
      <c r="C120" s="37"/>
      <c r="D120" s="37"/>
      <c r="E120" s="37"/>
      <c r="F120" s="36"/>
      <c r="I120" s="31"/>
    </row>
    <row r="121" spans="1:9" ht="45">
      <c r="A121" s="23"/>
      <c r="B121" s="56" t="s">
        <v>34</v>
      </c>
      <c r="C121" s="56" t="s">
        <v>35</v>
      </c>
      <c r="D121" s="56" t="s">
        <v>36</v>
      </c>
      <c r="E121" s="56" t="s">
        <v>181</v>
      </c>
      <c r="F121" s="56" t="s">
        <v>211</v>
      </c>
      <c r="G121" s="57" t="s">
        <v>214</v>
      </c>
    </row>
    <row r="122" spans="1:9">
      <c r="A122" s="41">
        <v>1</v>
      </c>
      <c r="B122" s="42">
        <v>29993658</v>
      </c>
      <c r="C122" s="51" t="s">
        <v>223</v>
      </c>
      <c r="D122" s="50" t="s">
        <v>287</v>
      </c>
      <c r="E122" s="54" t="s">
        <v>292</v>
      </c>
      <c r="F122" s="54" t="s">
        <v>298</v>
      </c>
      <c r="G122" s="54" t="s">
        <v>215</v>
      </c>
    </row>
    <row r="123" spans="1:9">
      <c r="A123" s="41">
        <v>2</v>
      </c>
      <c r="B123" s="42">
        <v>66680155</v>
      </c>
      <c r="C123" s="51" t="s">
        <v>224</v>
      </c>
      <c r="D123" s="50" t="s">
        <v>287</v>
      </c>
      <c r="E123" s="54" t="s">
        <v>292</v>
      </c>
      <c r="F123" s="54" t="s">
        <v>298</v>
      </c>
      <c r="G123" s="54" t="s">
        <v>215</v>
      </c>
    </row>
    <row r="124" spans="1:9">
      <c r="A124" s="41">
        <v>3</v>
      </c>
      <c r="B124" s="42">
        <v>66677646</v>
      </c>
      <c r="C124" s="51" t="s">
        <v>225</v>
      </c>
      <c r="D124" s="50" t="s">
        <v>287</v>
      </c>
      <c r="E124" s="41" t="s">
        <v>186</v>
      </c>
      <c r="F124" s="54" t="s">
        <v>298</v>
      </c>
      <c r="G124" s="54" t="s">
        <v>215</v>
      </c>
    </row>
    <row r="125" spans="1:9">
      <c r="A125" s="41">
        <v>4</v>
      </c>
      <c r="B125" s="42">
        <v>25435947</v>
      </c>
      <c r="C125" s="51" t="s">
        <v>226</v>
      </c>
      <c r="D125" s="50" t="s">
        <v>287</v>
      </c>
      <c r="E125" s="54" t="s">
        <v>292</v>
      </c>
      <c r="F125" s="54" t="s">
        <v>298</v>
      </c>
      <c r="G125" s="54" t="s">
        <v>215</v>
      </c>
    </row>
    <row r="126" spans="1:9">
      <c r="A126" s="41">
        <v>5</v>
      </c>
      <c r="B126" s="42">
        <v>66677116</v>
      </c>
      <c r="C126" s="51" t="s">
        <v>227</v>
      </c>
      <c r="D126" s="50" t="s">
        <v>287</v>
      </c>
      <c r="E126" s="54" t="s">
        <v>292</v>
      </c>
      <c r="F126" s="54" t="s">
        <v>298</v>
      </c>
      <c r="G126" s="54" t="s">
        <v>215</v>
      </c>
    </row>
    <row r="127" spans="1:9">
      <c r="A127" s="41">
        <v>6</v>
      </c>
      <c r="B127" s="42">
        <v>29993477</v>
      </c>
      <c r="C127" s="51" t="s">
        <v>228</v>
      </c>
      <c r="D127" s="50" t="s">
        <v>287</v>
      </c>
      <c r="E127" s="54" t="s">
        <v>292</v>
      </c>
      <c r="F127" s="54" t="s">
        <v>298</v>
      </c>
      <c r="G127" s="54" t="s">
        <v>215</v>
      </c>
    </row>
    <row r="128" spans="1:9">
      <c r="A128" s="41">
        <v>7</v>
      </c>
      <c r="B128" s="42">
        <v>29993477</v>
      </c>
      <c r="C128" s="51" t="s">
        <v>229</v>
      </c>
      <c r="D128" s="50" t="s">
        <v>287</v>
      </c>
      <c r="E128" s="54" t="s">
        <v>292</v>
      </c>
      <c r="F128" s="54" t="s">
        <v>298</v>
      </c>
      <c r="G128" s="54" t="s">
        <v>215</v>
      </c>
    </row>
    <row r="129" spans="1:7">
      <c r="A129" s="41">
        <v>8</v>
      </c>
      <c r="B129" s="42">
        <v>66709720</v>
      </c>
      <c r="C129" s="51" t="s">
        <v>230</v>
      </c>
      <c r="D129" s="50" t="s">
        <v>287</v>
      </c>
      <c r="E129" s="54" t="s">
        <v>288</v>
      </c>
      <c r="F129" s="54" t="s">
        <v>298</v>
      </c>
      <c r="G129" s="54" t="s">
        <v>215</v>
      </c>
    </row>
    <row r="130" spans="1:7">
      <c r="A130" s="41">
        <v>9</v>
      </c>
      <c r="B130" s="42">
        <v>1112098375</v>
      </c>
      <c r="C130" s="52" t="s">
        <v>231</v>
      </c>
      <c r="D130" s="50" t="s">
        <v>287</v>
      </c>
      <c r="E130" s="54" t="s">
        <v>289</v>
      </c>
      <c r="F130" s="54" t="s">
        <v>298</v>
      </c>
      <c r="G130" s="54" t="s">
        <v>215</v>
      </c>
    </row>
    <row r="131" spans="1:7">
      <c r="A131" s="41">
        <v>10</v>
      </c>
      <c r="B131" s="42">
        <v>66873012</v>
      </c>
      <c r="C131" s="51" t="s">
        <v>232</v>
      </c>
      <c r="D131" s="50" t="s">
        <v>290</v>
      </c>
      <c r="E131" s="54" t="s">
        <v>291</v>
      </c>
      <c r="F131" s="54" t="s">
        <v>298</v>
      </c>
      <c r="G131" s="54" t="s">
        <v>215</v>
      </c>
    </row>
    <row r="132" spans="1:7">
      <c r="A132" s="41">
        <v>11</v>
      </c>
      <c r="B132" s="42">
        <v>31491388</v>
      </c>
      <c r="C132" s="51" t="s">
        <v>233</v>
      </c>
      <c r="D132" s="50" t="s">
        <v>287</v>
      </c>
      <c r="E132" s="54" t="s">
        <v>292</v>
      </c>
      <c r="F132" s="54" t="s">
        <v>298</v>
      </c>
      <c r="G132" s="54" t="s">
        <v>215</v>
      </c>
    </row>
    <row r="133" spans="1:7">
      <c r="A133" s="41">
        <v>12</v>
      </c>
      <c r="B133" s="42">
        <v>66682073</v>
      </c>
      <c r="C133" s="51" t="s">
        <v>234</v>
      </c>
      <c r="D133" s="50" t="s">
        <v>287</v>
      </c>
      <c r="E133" s="54" t="s">
        <v>292</v>
      </c>
      <c r="F133" s="54" t="s">
        <v>298</v>
      </c>
      <c r="G133" s="54" t="s">
        <v>215</v>
      </c>
    </row>
    <row r="134" spans="1:7">
      <c r="A134" s="41">
        <v>13</v>
      </c>
      <c r="B134" s="42">
        <v>66679659</v>
      </c>
      <c r="C134" s="51" t="s">
        <v>235</v>
      </c>
      <c r="D134" s="50" t="s">
        <v>287</v>
      </c>
      <c r="E134" s="54" t="s">
        <v>292</v>
      </c>
      <c r="F134" s="54" t="s">
        <v>298</v>
      </c>
      <c r="G134" s="54" t="s">
        <v>215</v>
      </c>
    </row>
    <row r="135" spans="1:7">
      <c r="A135" s="41">
        <v>14</v>
      </c>
      <c r="B135" s="42">
        <v>31490894</v>
      </c>
      <c r="C135" s="51" t="s">
        <v>236</v>
      </c>
      <c r="D135" s="50" t="s">
        <v>287</v>
      </c>
      <c r="E135" s="25" t="s">
        <v>293</v>
      </c>
      <c r="F135" s="54" t="s">
        <v>298</v>
      </c>
      <c r="G135" s="54" t="s">
        <v>215</v>
      </c>
    </row>
    <row r="136" spans="1:7">
      <c r="A136" s="41">
        <v>15</v>
      </c>
      <c r="B136" s="42">
        <v>66677122</v>
      </c>
      <c r="C136" s="51" t="s">
        <v>237</v>
      </c>
      <c r="D136" s="50" t="s">
        <v>287</v>
      </c>
      <c r="E136" s="54" t="s">
        <v>292</v>
      </c>
      <c r="F136" s="54" t="s">
        <v>298</v>
      </c>
      <c r="G136" s="54" t="s">
        <v>215</v>
      </c>
    </row>
    <row r="137" spans="1:7">
      <c r="A137" s="41">
        <v>16</v>
      </c>
      <c r="B137" s="42">
        <v>29992310</v>
      </c>
      <c r="C137" s="51" t="s">
        <v>238</v>
      </c>
      <c r="D137" s="50" t="s">
        <v>287</v>
      </c>
      <c r="E137" s="52" t="s">
        <v>294</v>
      </c>
      <c r="F137" s="54" t="s">
        <v>298</v>
      </c>
      <c r="G137" s="54" t="s">
        <v>215</v>
      </c>
    </row>
    <row r="138" spans="1:7">
      <c r="A138" s="41">
        <v>17</v>
      </c>
      <c r="B138" s="42">
        <v>31628918</v>
      </c>
      <c r="C138" s="51" t="s">
        <v>239</v>
      </c>
      <c r="D138" s="50" t="s">
        <v>287</v>
      </c>
      <c r="E138" s="54" t="s">
        <v>292</v>
      </c>
      <c r="F138" s="54" t="s">
        <v>298</v>
      </c>
      <c r="G138" s="54" t="s">
        <v>215</v>
      </c>
    </row>
    <row r="139" spans="1:7">
      <c r="A139" s="41">
        <v>18</v>
      </c>
      <c r="B139" s="42">
        <v>66678133</v>
      </c>
      <c r="C139" s="51" t="s">
        <v>240</v>
      </c>
      <c r="D139" s="50" t="s">
        <v>287</v>
      </c>
      <c r="E139" s="54" t="s">
        <v>292</v>
      </c>
      <c r="F139" s="54" t="s">
        <v>298</v>
      </c>
      <c r="G139" s="54" t="s">
        <v>215</v>
      </c>
    </row>
    <row r="140" spans="1:7">
      <c r="A140" s="41">
        <v>19</v>
      </c>
      <c r="B140" s="42">
        <v>29993930</v>
      </c>
      <c r="C140" s="51" t="s">
        <v>241</v>
      </c>
      <c r="D140" s="50" t="s">
        <v>287</v>
      </c>
      <c r="E140" s="52" t="s">
        <v>189</v>
      </c>
      <c r="F140" s="54" t="s">
        <v>298</v>
      </c>
      <c r="G140" s="54" t="s">
        <v>215</v>
      </c>
    </row>
    <row r="141" spans="1:7">
      <c r="A141" s="41">
        <v>20</v>
      </c>
      <c r="B141" s="42">
        <v>66680412</v>
      </c>
      <c r="C141" s="51" t="s">
        <v>242</v>
      </c>
      <c r="D141" s="50" t="s">
        <v>287</v>
      </c>
      <c r="E141" s="54" t="s">
        <v>292</v>
      </c>
      <c r="F141" s="54" t="s">
        <v>298</v>
      </c>
      <c r="G141" s="54" t="s">
        <v>215</v>
      </c>
    </row>
    <row r="142" spans="1:7">
      <c r="A142" s="41">
        <v>21</v>
      </c>
      <c r="B142" s="42">
        <v>66675978</v>
      </c>
      <c r="C142" s="51" t="s">
        <v>243</v>
      </c>
      <c r="D142" s="50" t="s">
        <v>287</v>
      </c>
      <c r="E142" s="54" t="s">
        <v>292</v>
      </c>
      <c r="F142" s="54" t="s">
        <v>298</v>
      </c>
      <c r="G142" s="54" t="s">
        <v>215</v>
      </c>
    </row>
    <row r="143" spans="1:7">
      <c r="A143" s="41">
        <v>22</v>
      </c>
      <c r="B143" s="42">
        <v>66678095</v>
      </c>
      <c r="C143" s="51" t="s">
        <v>244</v>
      </c>
      <c r="D143" s="50" t="s">
        <v>287</v>
      </c>
      <c r="E143" s="54" t="s">
        <v>292</v>
      </c>
      <c r="F143" s="54" t="s">
        <v>298</v>
      </c>
      <c r="G143" s="54" t="s">
        <v>215</v>
      </c>
    </row>
    <row r="144" spans="1:7">
      <c r="A144" s="41">
        <v>23</v>
      </c>
      <c r="B144" s="42">
        <v>66676504</v>
      </c>
      <c r="C144" s="51" t="s">
        <v>245</v>
      </c>
      <c r="D144" s="50" t="s">
        <v>287</v>
      </c>
      <c r="E144" s="54" t="s">
        <v>292</v>
      </c>
      <c r="F144" s="54" t="s">
        <v>298</v>
      </c>
      <c r="G144" s="54" t="s">
        <v>215</v>
      </c>
    </row>
    <row r="145" spans="1:7">
      <c r="A145" s="41">
        <v>24</v>
      </c>
      <c r="B145" s="42">
        <v>66681830</v>
      </c>
      <c r="C145" s="51" t="s">
        <v>246</v>
      </c>
      <c r="D145" s="50" t="s">
        <v>287</v>
      </c>
      <c r="E145" s="54" t="s">
        <v>292</v>
      </c>
      <c r="F145" s="54" t="s">
        <v>298</v>
      </c>
      <c r="G145" s="54" t="s">
        <v>215</v>
      </c>
    </row>
    <row r="146" spans="1:7">
      <c r="A146" s="41">
        <v>25</v>
      </c>
      <c r="B146" s="42">
        <v>29998532</v>
      </c>
      <c r="C146" s="52" t="s">
        <v>247</v>
      </c>
      <c r="D146" s="50" t="s">
        <v>287</v>
      </c>
      <c r="E146" s="54" t="s">
        <v>292</v>
      </c>
      <c r="F146" s="54" t="s">
        <v>298</v>
      </c>
      <c r="G146" s="54" t="s">
        <v>215</v>
      </c>
    </row>
    <row r="147" spans="1:7">
      <c r="A147" s="41">
        <v>26</v>
      </c>
      <c r="B147" s="42">
        <v>66676839</v>
      </c>
      <c r="C147" s="51" t="s">
        <v>248</v>
      </c>
      <c r="D147" s="50" t="s">
        <v>287</v>
      </c>
      <c r="E147" s="52" t="s">
        <v>289</v>
      </c>
      <c r="F147" s="54" t="s">
        <v>298</v>
      </c>
      <c r="G147" s="54" t="s">
        <v>215</v>
      </c>
    </row>
    <row r="148" spans="1:7">
      <c r="A148" s="41">
        <v>27</v>
      </c>
      <c r="B148" s="42">
        <v>66679760</v>
      </c>
      <c r="C148" s="53" t="s">
        <v>249</v>
      </c>
      <c r="D148" s="50" t="s">
        <v>287</v>
      </c>
      <c r="E148" s="55" t="s">
        <v>185</v>
      </c>
      <c r="F148" s="54" t="s">
        <v>298</v>
      </c>
      <c r="G148" s="54" t="s">
        <v>215</v>
      </c>
    </row>
    <row r="149" spans="1:7">
      <c r="A149" s="41">
        <v>28</v>
      </c>
      <c r="B149" s="42">
        <v>94232814</v>
      </c>
      <c r="C149" s="51" t="s">
        <v>250</v>
      </c>
      <c r="D149" s="50" t="s">
        <v>287</v>
      </c>
      <c r="E149" s="54" t="s">
        <v>292</v>
      </c>
      <c r="F149" s="54" t="s">
        <v>298</v>
      </c>
      <c r="G149" s="54" t="s">
        <v>215</v>
      </c>
    </row>
    <row r="150" spans="1:7">
      <c r="A150" s="41">
        <v>29</v>
      </c>
      <c r="B150" s="42">
        <v>94229821</v>
      </c>
      <c r="C150" s="51" t="s">
        <v>251</v>
      </c>
      <c r="D150" s="50" t="s">
        <v>287</v>
      </c>
      <c r="E150" s="54" t="s">
        <v>292</v>
      </c>
      <c r="F150" s="54" t="s">
        <v>298</v>
      </c>
      <c r="G150" s="54" t="s">
        <v>215</v>
      </c>
    </row>
    <row r="151" spans="1:7">
      <c r="A151" s="41">
        <v>30</v>
      </c>
      <c r="B151" s="42">
        <v>1116433695</v>
      </c>
      <c r="C151" s="51" t="s">
        <v>252</v>
      </c>
      <c r="D151" s="50" t="s">
        <v>287</v>
      </c>
      <c r="E151" s="54" t="s">
        <v>295</v>
      </c>
      <c r="F151" s="54" t="s">
        <v>298</v>
      </c>
      <c r="G151" s="54" t="s">
        <v>215</v>
      </c>
    </row>
    <row r="152" spans="1:7">
      <c r="A152" s="41">
        <v>31</v>
      </c>
      <c r="B152" s="42">
        <v>1116433695</v>
      </c>
      <c r="C152" s="51" t="s">
        <v>253</v>
      </c>
      <c r="D152" s="50" t="s">
        <v>60</v>
      </c>
      <c r="E152" s="54" t="s">
        <v>186</v>
      </c>
      <c r="F152" s="54" t="s">
        <v>298</v>
      </c>
      <c r="G152" s="54" t="s">
        <v>215</v>
      </c>
    </row>
    <row r="153" spans="1:7">
      <c r="A153" s="41">
        <v>32</v>
      </c>
      <c r="B153" s="42">
        <v>1116433695</v>
      </c>
      <c r="C153" s="51" t="s">
        <v>254</v>
      </c>
      <c r="D153" s="50" t="s">
        <v>60</v>
      </c>
      <c r="E153" s="54" t="s">
        <v>186</v>
      </c>
      <c r="F153" s="54" t="s">
        <v>298</v>
      </c>
      <c r="G153" s="54" t="s">
        <v>215</v>
      </c>
    </row>
    <row r="154" spans="1:7">
      <c r="A154" s="41">
        <v>33</v>
      </c>
      <c r="B154" s="42">
        <v>1116433695</v>
      </c>
      <c r="C154" s="51" t="s">
        <v>255</v>
      </c>
      <c r="D154" s="50" t="s">
        <v>60</v>
      </c>
      <c r="E154" s="54" t="s">
        <v>296</v>
      </c>
      <c r="F154" s="54" t="s">
        <v>298</v>
      </c>
      <c r="G154" s="54" t="s">
        <v>215</v>
      </c>
    </row>
    <row r="155" spans="1:7">
      <c r="A155" s="41">
        <v>34</v>
      </c>
      <c r="B155" s="42">
        <v>1116433695</v>
      </c>
      <c r="C155" s="51" t="s">
        <v>256</v>
      </c>
      <c r="D155" s="50" t="s">
        <v>60</v>
      </c>
      <c r="E155" s="54" t="s">
        <v>292</v>
      </c>
      <c r="F155" s="54" t="s">
        <v>298</v>
      </c>
      <c r="G155" s="54" t="s">
        <v>215</v>
      </c>
    </row>
    <row r="156" spans="1:7">
      <c r="A156" s="41">
        <v>35</v>
      </c>
      <c r="B156" s="42"/>
      <c r="C156" s="51" t="s">
        <v>257</v>
      </c>
      <c r="D156" s="50" t="s">
        <v>60</v>
      </c>
      <c r="E156" s="54" t="s">
        <v>292</v>
      </c>
      <c r="F156" s="54" t="s">
        <v>298</v>
      </c>
      <c r="G156" s="54" t="s">
        <v>215</v>
      </c>
    </row>
    <row r="157" spans="1:7">
      <c r="A157" s="41">
        <v>36</v>
      </c>
      <c r="B157" s="42"/>
      <c r="C157" s="51" t="s">
        <v>258</v>
      </c>
      <c r="D157" s="50" t="s">
        <v>60</v>
      </c>
      <c r="E157" s="54" t="s">
        <v>292</v>
      </c>
      <c r="F157" s="54" t="s">
        <v>298</v>
      </c>
      <c r="G157" s="54" t="s">
        <v>215</v>
      </c>
    </row>
    <row r="158" spans="1:7">
      <c r="A158" s="41">
        <v>37</v>
      </c>
      <c r="B158" s="42"/>
      <c r="C158" s="51" t="s">
        <v>259</v>
      </c>
      <c r="D158" s="50" t="s">
        <v>60</v>
      </c>
      <c r="E158" s="54" t="s">
        <v>292</v>
      </c>
      <c r="F158" s="54" t="s">
        <v>298</v>
      </c>
      <c r="G158" s="54" t="s">
        <v>215</v>
      </c>
    </row>
    <row r="159" spans="1:7">
      <c r="A159" s="41">
        <v>38</v>
      </c>
      <c r="B159" s="42"/>
      <c r="C159" s="51" t="s">
        <v>260</v>
      </c>
      <c r="D159" s="50" t="s">
        <v>60</v>
      </c>
      <c r="E159" s="54" t="s">
        <v>292</v>
      </c>
      <c r="F159" s="54" t="s">
        <v>298</v>
      </c>
      <c r="G159" s="54" t="s">
        <v>215</v>
      </c>
    </row>
    <row r="160" spans="1:7">
      <c r="A160" s="41">
        <v>39</v>
      </c>
      <c r="B160" s="42">
        <v>1116433695</v>
      </c>
      <c r="C160" s="51" t="s">
        <v>261</v>
      </c>
      <c r="D160" s="50" t="s">
        <v>59</v>
      </c>
      <c r="E160" s="54" t="s">
        <v>185</v>
      </c>
      <c r="F160" s="54" t="s">
        <v>298</v>
      </c>
      <c r="G160" s="54" t="s">
        <v>215</v>
      </c>
    </row>
    <row r="161" spans="1:8">
      <c r="A161" s="41">
        <v>40</v>
      </c>
      <c r="B161" s="42">
        <v>1116433695</v>
      </c>
      <c r="C161" s="51" t="s">
        <v>262</v>
      </c>
      <c r="D161" s="50" t="s">
        <v>59</v>
      </c>
      <c r="E161" s="54" t="s">
        <v>185</v>
      </c>
      <c r="F161" s="54" t="s">
        <v>298</v>
      </c>
      <c r="G161" s="54" t="s">
        <v>215</v>
      </c>
    </row>
    <row r="162" spans="1:8" ht="24">
      <c r="A162" s="41">
        <v>41</v>
      </c>
      <c r="B162" s="42">
        <v>1116433695</v>
      </c>
      <c r="C162" s="51" t="s">
        <v>263</v>
      </c>
      <c r="D162" s="50" t="s">
        <v>72</v>
      </c>
      <c r="E162" s="54" t="s">
        <v>297</v>
      </c>
      <c r="F162" s="54" t="s">
        <v>298</v>
      </c>
      <c r="G162" s="54" t="s">
        <v>215</v>
      </c>
    </row>
    <row r="163" spans="1:8" ht="24">
      <c r="A163" s="41">
        <v>42</v>
      </c>
      <c r="B163" s="42">
        <v>1116433695</v>
      </c>
      <c r="C163" s="51" t="s">
        <v>264</v>
      </c>
      <c r="D163" s="50" t="s">
        <v>72</v>
      </c>
      <c r="E163" s="54" t="s">
        <v>297</v>
      </c>
      <c r="F163" s="54" t="s">
        <v>298</v>
      </c>
      <c r="G163" s="54" t="s">
        <v>215</v>
      </c>
    </row>
    <row r="164" spans="1:8">
      <c r="A164" s="44"/>
      <c r="B164" s="45"/>
      <c r="C164" s="46"/>
      <c r="D164" s="45"/>
      <c r="E164" s="44"/>
      <c r="F164" s="44"/>
      <c r="G164" s="49"/>
      <c r="H164" s="47"/>
    </row>
    <row r="165" spans="1:8">
      <c r="A165" s="44"/>
      <c r="B165" s="45"/>
      <c r="C165" s="48" t="s">
        <v>265</v>
      </c>
      <c r="D165" s="45"/>
      <c r="E165" s="44"/>
      <c r="F165" s="44"/>
      <c r="G165" s="49"/>
      <c r="H165" s="47"/>
    </row>
    <row r="166" spans="1:8">
      <c r="A166" s="44"/>
      <c r="B166" s="45"/>
      <c r="C166" s="46"/>
      <c r="D166" s="45"/>
      <c r="E166" s="44"/>
      <c r="F166" s="44"/>
      <c r="G166" s="49"/>
      <c r="H166" s="47"/>
    </row>
    <row r="167" spans="1:8" ht="45">
      <c r="A167" s="39" t="s">
        <v>220</v>
      </c>
      <c r="B167" s="40" t="s">
        <v>221</v>
      </c>
      <c r="C167" s="39" t="s">
        <v>222</v>
      </c>
      <c r="D167" s="39" t="s">
        <v>36</v>
      </c>
      <c r="E167" s="56" t="s">
        <v>181</v>
      </c>
      <c r="F167" s="56" t="s">
        <v>211</v>
      </c>
      <c r="G167" s="57" t="s">
        <v>214</v>
      </c>
    </row>
    <row r="168" spans="1:8">
      <c r="A168" s="41">
        <v>1</v>
      </c>
      <c r="B168" s="42">
        <v>94230060</v>
      </c>
      <c r="C168" s="52" t="s">
        <v>333</v>
      </c>
      <c r="D168" s="50" t="s">
        <v>299</v>
      </c>
      <c r="E168" s="26" t="s">
        <v>195</v>
      </c>
      <c r="F168" s="52" t="s">
        <v>298</v>
      </c>
      <c r="G168" s="11" t="s">
        <v>216</v>
      </c>
    </row>
    <row r="169" spans="1:8">
      <c r="A169" s="41">
        <v>2</v>
      </c>
      <c r="B169" s="42">
        <v>66679288</v>
      </c>
      <c r="C169" s="52" t="s">
        <v>334</v>
      </c>
      <c r="D169" s="50" t="s">
        <v>300</v>
      </c>
      <c r="E169" s="26" t="s">
        <v>195</v>
      </c>
      <c r="F169" s="52" t="s">
        <v>298</v>
      </c>
      <c r="G169" s="11" t="s">
        <v>216</v>
      </c>
    </row>
    <row r="170" spans="1:8">
      <c r="A170" s="41">
        <v>3</v>
      </c>
      <c r="B170" s="42">
        <v>66679288</v>
      </c>
      <c r="C170" s="41" t="s">
        <v>266</v>
      </c>
      <c r="D170" s="50" t="s">
        <v>301</v>
      </c>
      <c r="E170" s="26" t="s">
        <v>195</v>
      </c>
      <c r="F170" s="52" t="s">
        <v>298</v>
      </c>
      <c r="G170" s="11" t="s">
        <v>216</v>
      </c>
    </row>
    <row r="171" spans="1:8">
      <c r="A171" s="41">
        <v>4</v>
      </c>
      <c r="B171" s="42">
        <v>66679288</v>
      </c>
      <c r="C171" s="41" t="s">
        <v>267</v>
      </c>
      <c r="D171" s="50" t="s">
        <v>302</v>
      </c>
      <c r="E171" s="26" t="s">
        <v>195</v>
      </c>
      <c r="F171" s="52" t="s">
        <v>298</v>
      </c>
      <c r="G171" s="11" t="s">
        <v>216</v>
      </c>
    </row>
    <row r="172" spans="1:8">
      <c r="A172" s="41">
        <v>5</v>
      </c>
      <c r="B172" s="42">
        <v>66679565</v>
      </c>
      <c r="C172" s="52" t="s">
        <v>268</v>
      </c>
      <c r="D172" s="50" t="s">
        <v>302</v>
      </c>
      <c r="E172" s="26" t="s">
        <v>195</v>
      </c>
      <c r="F172" s="52" t="s">
        <v>298</v>
      </c>
      <c r="G172" s="11" t="s">
        <v>216</v>
      </c>
    </row>
    <row r="173" spans="1:8">
      <c r="A173" s="41">
        <v>6</v>
      </c>
      <c r="B173" s="42">
        <v>29993613</v>
      </c>
      <c r="C173" s="51" t="s">
        <v>269</v>
      </c>
      <c r="D173" s="50" t="s">
        <v>302</v>
      </c>
      <c r="E173" s="26" t="s">
        <v>195</v>
      </c>
      <c r="F173" s="52" t="s">
        <v>298</v>
      </c>
      <c r="G173" s="11" t="s">
        <v>216</v>
      </c>
    </row>
    <row r="174" spans="1:8">
      <c r="A174" s="41">
        <v>7</v>
      </c>
      <c r="B174" s="42">
        <v>66675566</v>
      </c>
      <c r="C174" s="51" t="s">
        <v>270</v>
      </c>
      <c r="D174" s="50" t="s">
        <v>302</v>
      </c>
      <c r="E174" s="26" t="s">
        <v>195</v>
      </c>
      <c r="F174" s="52" t="s">
        <v>298</v>
      </c>
      <c r="G174" s="11" t="s">
        <v>216</v>
      </c>
    </row>
    <row r="175" spans="1:8">
      <c r="A175" s="41">
        <v>8</v>
      </c>
      <c r="B175" s="42">
        <v>66678438</v>
      </c>
      <c r="C175" s="52" t="s">
        <v>271</v>
      </c>
      <c r="D175" s="50" t="s">
        <v>303</v>
      </c>
      <c r="E175" s="26" t="s">
        <v>195</v>
      </c>
      <c r="F175" s="52" t="s">
        <v>298</v>
      </c>
      <c r="G175" s="11" t="s">
        <v>216</v>
      </c>
    </row>
    <row r="176" spans="1:8">
      <c r="A176" s="41">
        <v>9</v>
      </c>
      <c r="B176" s="42">
        <v>1116433768</v>
      </c>
      <c r="C176" s="62" t="s">
        <v>272</v>
      </c>
      <c r="D176" s="50" t="s">
        <v>302</v>
      </c>
      <c r="E176" s="26" t="s">
        <v>195</v>
      </c>
      <c r="F176" s="52" t="s">
        <v>298</v>
      </c>
      <c r="G176" s="11" t="s">
        <v>216</v>
      </c>
    </row>
    <row r="177" spans="1:7">
      <c r="A177" s="41">
        <v>10</v>
      </c>
      <c r="B177" s="42">
        <v>66678309</v>
      </c>
      <c r="C177" s="51" t="s">
        <v>273</v>
      </c>
      <c r="D177" s="50" t="s">
        <v>302</v>
      </c>
      <c r="E177" s="26" t="s">
        <v>195</v>
      </c>
      <c r="F177" s="52" t="s">
        <v>298</v>
      </c>
      <c r="G177" s="11" t="s">
        <v>216</v>
      </c>
    </row>
    <row r="178" spans="1:7">
      <c r="A178" s="41">
        <v>11</v>
      </c>
      <c r="B178" s="43">
        <v>66741304</v>
      </c>
      <c r="C178" s="62" t="s">
        <v>274</v>
      </c>
      <c r="D178" s="50" t="s">
        <v>302</v>
      </c>
      <c r="E178" s="26" t="s">
        <v>195</v>
      </c>
      <c r="F178" s="52" t="s">
        <v>298</v>
      </c>
      <c r="G178" s="11" t="s">
        <v>216</v>
      </c>
    </row>
    <row r="179" spans="1:7">
      <c r="A179" s="41">
        <v>12</v>
      </c>
      <c r="B179" s="43">
        <v>29992304</v>
      </c>
      <c r="C179" s="62" t="s">
        <v>275</v>
      </c>
      <c r="D179" s="50" t="s">
        <v>302</v>
      </c>
      <c r="E179" s="26" t="s">
        <v>195</v>
      </c>
      <c r="F179" s="52" t="s">
        <v>298</v>
      </c>
      <c r="G179" s="11" t="s">
        <v>216</v>
      </c>
    </row>
    <row r="180" spans="1:7">
      <c r="A180" s="41">
        <v>13</v>
      </c>
      <c r="B180" s="42">
        <v>66678057</v>
      </c>
      <c r="C180" s="51" t="s">
        <v>276</v>
      </c>
      <c r="D180" s="50" t="s">
        <v>302</v>
      </c>
      <c r="E180" s="26" t="s">
        <v>195</v>
      </c>
      <c r="F180" s="52" t="s">
        <v>298</v>
      </c>
      <c r="G180" s="11" t="s">
        <v>216</v>
      </c>
    </row>
    <row r="181" spans="1:7">
      <c r="A181" s="41">
        <v>14</v>
      </c>
      <c r="B181" s="43">
        <v>94233081</v>
      </c>
      <c r="C181" s="62" t="s">
        <v>277</v>
      </c>
      <c r="D181" s="50" t="s">
        <v>302</v>
      </c>
      <c r="E181" s="26" t="s">
        <v>195</v>
      </c>
      <c r="F181" s="52" t="s">
        <v>298</v>
      </c>
      <c r="G181" s="11" t="s">
        <v>216</v>
      </c>
    </row>
    <row r="182" spans="1:7">
      <c r="A182" s="41">
        <v>15</v>
      </c>
      <c r="B182" s="42">
        <v>6558896</v>
      </c>
      <c r="C182" s="52" t="s">
        <v>278</v>
      </c>
      <c r="D182" s="50" t="s">
        <v>304</v>
      </c>
      <c r="E182" s="26" t="s">
        <v>310</v>
      </c>
      <c r="F182" s="52" t="s">
        <v>298</v>
      </c>
      <c r="G182" s="11" t="s">
        <v>216</v>
      </c>
    </row>
    <row r="183" spans="1:7">
      <c r="A183" s="41">
        <v>16</v>
      </c>
      <c r="B183" s="43">
        <v>16551948</v>
      </c>
      <c r="C183" s="62" t="s">
        <v>279</v>
      </c>
      <c r="D183" s="50" t="s">
        <v>302</v>
      </c>
      <c r="E183" s="26" t="s">
        <v>195</v>
      </c>
      <c r="F183" s="52" t="s">
        <v>298</v>
      </c>
      <c r="G183" s="11" t="s">
        <v>216</v>
      </c>
    </row>
    <row r="184" spans="1:7">
      <c r="A184" s="41">
        <v>17</v>
      </c>
      <c r="B184" s="42">
        <v>6559904</v>
      </c>
      <c r="C184" s="52" t="s">
        <v>280</v>
      </c>
      <c r="D184" s="50" t="s">
        <v>302</v>
      </c>
      <c r="E184" s="26" t="s">
        <v>195</v>
      </c>
      <c r="F184" s="52" t="s">
        <v>298</v>
      </c>
      <c r="G184" s="11" t="s">
        <v>216</v>
      </c>
    </row>
    <row r="185" spans="1:7">
      <c r="A185" s="41">
        <v>18</v>
      </c>
      <c r="B185" s="42">
        <v>6559904</v>
      </c>
      <c r="C185" s="52" t="s">
        <v>281</v>
      </c>
      <c r="D185" s="61" t="s">
        <v>305</v>
      </c>
      <c r="E185" s="26" t="s">
        <v>195</v>
      </c>
      <c r="F185" s="52" t="s">
        <v>298</v>
      </c>
      <c r="G185" s="11" t="s">
        <v>216</v>
      </c>
    </row>
    <row r="186" spans="1:7">
      <c r="A186" s="41">
        <v>19</v>
      </c>
      <c r="B186" s="42">
        <v>6559904</v>
      </c>
      <c r="C186" s="52" t="s">
        <v>282</v>
      </c>
      <c r="D186" s="61" t="s">
        <v>305</v>
      </c>
      <c r="E186" s="26" t="s">
        <v>195</v>
      </c>
      <c r="F186" s="52" t="s">
        <v>298</v>
      </c>
      <c r="G186" s="11" t="s">
        <v>216</v>
      </c>
    </row>
    <row r="187" spans="1:7">
      <c r="A187" s="41">
        <v>20</v>
      </c>
      <c r="B187" s="42">
        <v>6559904</v>
      </c>
      <c r="C187" s="52" t="s">
        <v>283</v>
      </c>
      <c r="D187" s="61" t="s">
        <v>306</v>
      </c>
      <c r="E187" s="26" t="s">
        <v>195</v>
      </c>
      <c r="F187" s="52" t="s">
        <v>298</v>
      </c>
      <c r="G187" s="11" t="s">
        <v>216</v>
      </c>
    </row>
    <row r="188" spans="1:7">
      <c r="A188" s="41">
        <v>21</v>
      </c>
      <c r="B188" s="42">
        <v>6559904</v>
      </c>
      <c r="C188" s="52" t="s">
        <v>284</v>
      </c>
      <c r="D188" s="61" t="s">
        <v>303</v>
      </c>
      <c r="E188" s="26" t="s">
        <v>195</v>
      </c>
      <c r="F188" s="52" t="s">
        <v>298</v>
      </c>
      <c r="G188" s="11" t="s">
        <v>216</v>
      </c>
    </row>
    <row r="189" spans="1:7">
      <c r="A189" s="41">
        <v>22</v>
      </c>
      <c r="B189" s="42">
        <v>6559904</v>
      </c>
      <c r="C189" s="61" t="s">
        <v>309</v>
      </c>
      <c r="D189" s="61" t="s">
        <v>311</v>
      </c>
      <c r="E189" s="26" t="s">
        <v>195</v>
      </c>
      <c r="F189" s="52" t="s">
        <v>298</v>
      </c>
      <c r="G189" s="11" t="s">
        <v>216</v>
      </c>
    </row>
    <row r="190" spans="1:7">
      <c r="A190" s="41">
        <v>23</v>
      </c>
      <c r="B190" s="42">
        <v>6559904</v>
      </c>
      <c r="C190" s="52" t="s">
        <v>285</v>
      </c>
      <c r="D190" s="61" t="s">
        <v>307</v>
      </c>
      <c r="E190" s="26" t="s">
        <v>195</v>
      </c>
      <c r="F190" s="52" t="s">
        <v>298</v>
      </c>
      <c r="G190" s="11" t="s">
        <v>216</v>
      </c>
    </row>
    <row r="191" spans="1:7">
      <c r="A191" s="41">
        <v>24</v>
      </c>
      <c r="B191" s="42">
        <v>6559904</v>
      </c>
      <c r="C191" s="52" t="s">
        <v>286</v>
      </c>
      <c r="D191" s="61" t="s">
        <v>308</v>
      </c>
      <c r="E191" s="26" t="s">
        <v>195</v>
      </c>
      <c r="F191" s="52" t="s">
        <v>298</v>
      </c>
      <c r="G191" s="11" t="s">
        <v>216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INFORME % DE CUMPLIMIENTO</vt:lpstr>
      <vt:lpstr>BASE DE DATOS DE TRABAJADORES</vt:lpstr>
      <vt:lpstr>Hoja3</vt:lpstr>
      <vt:lpstr>'INFORME % DE CUMPLIMIENTO'!Área_de_impresión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2020-06-19T20:40:54Z</cp:lastPrinted>
  <dcterms:created xsi:type="dcterms:W3CDTF">2020-05-05T01:37:05Z</dcterms:created>
  <dcterms:modified xsi:type="dcterms:W3CDTF">2020-06-30T14:03:56Z</dcterms:modified>
</cp:coreProperties>
</file>